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3275" windowHeight="9810" tabRatio="566" activeTab="0"/>
  </bookViews>
  <sheets>
    <sheet name="бланк ПФХД АУСО" sheetId="1" r:id="rId1"/>
    <sheet name="ПФХД СиД" sheetId="2" r:id="rId2"/>
    <sheet name="ПФХД госп" sheetId="3" r:id="rId3"/>
    <sheet name="ПФХД РГУ" sheetId="4" r:id="rId4"/>
    <sheet name="ПФХД Семья" sheetId="5" r:id="rId5"/>
    <sheet name="Лист1" sheetId="6" r:id="rId6"/>
    <sheet name="Лист2" sheetId="7" r:id="rId7"/>
  </sheets>
  <definedNames>
    <definedName name="_xlnm.Print_Titles" localSheetId="0">'бланк ПФХД АУСО'!$8:$10</definedName>
    <definedName name="_xlnm.Print_Area" localSheetId="0">'бланк ПФХД АУСО'!$A$1:$BG$181</definedName>
  </definedNames>
  <calcPr fullCalcOnLoad="1"/>
</workbook>
</file>

<file path=xl/sharedStrings.xml><?xml version="1.0" encoding="utf-8"?>
<sst xmlns="http://schemas.openxmlformats.org/spreadsheetml/2006/main" count="1545" uniqueCount="338">
  <si>
    <t>безвозмездные поступления и прочее</t>
  </si>
  <si>
    <t>_________________________________________________</t>
  </si>
  <si>
    <t>(наименование учреждения)</t>
  </si>
  <si>
    <t>Наименование</t>
  </si>
  <si>
    <t>КОСГУ</t>
  </si>
  <si>
    <t>000</t>
  </si>
  <si>
    <t>Оплата труда и начисления на выплаты по оплате труда</t>
  </si>
  <si>
    <t>210</t>
  </si>
  <si>
    <t>Заработная плата</t>
  </si>
  <si>
    <t>211</t>
  </si>
  <si>
    <t>Прочие выплаты</t>
  </si>
  <si>
    <t>212</t>
  </si>
  <si>
    <t>прочее</t>
  </si>
  <si>
    <t>212.2</t>
  </si>
  <si>
    <t>Начисления на выплаты по оплате труда</t>
  </si>
  <si>
    <t>213</t>
  </si>
  <si>
    <t>Приобретение услуг</t>
  </si>
  <si>
    <t>220</t>
  </si>
  <si>
    <t>Услуги связи</t>
  </si>
  <si>
    <t>221</t>
  </si>
  <si>
    <t>в том числе</t>
  </si>
  <si>
    <t>Интернет</t>
  </si>
  <si>
    <t>221.1</t>
  </si>
  <si>
    <t xml:space="preserve">стац.телефон </t>
  </si>
  <si>
    <t>221.2</t>
  </si>
  <si>
    <t>сотов.связь</t>
  </si>
  <si>
    <t>221.3</t>
  </si>
  <si>
    <t>221.4</t>
  </si>
  <si>
    <t>Транспортные услуги</t>
  </si>
  <si>
    <t>222</t>
  </si>
  <si>
    <t>вывоз угля</t>
  </si>
  <si>
    <t>222.1</t>
  </si>
  <si>
    <t>прочие грузоперевозки</t>
  </si>
  <si>
    <t>222.2</t>
  </si>
  <si>
    <t>222.3</t>
  </si>
  <si>
    <t>Коммунальные услуги</t>
  </si>
  <si>
    <t>223</t>
  </si>
  <si>
    <t>отопление</t>
  </si>
  <si>
    <t>223.1</t>
  </si>
  <si>
    <t>горячее водоснабжение</t>
  </si>
  <si>
    <t>223.2</t>
  </si>
  <si>
    <t>холодное водоснабжение</t>
  </si>
  <si>
    <t>223.3</t>
  </si>
  <si>
    <t>электроэнергия</t>
  </si>
  <si>
    <t>223.4</t>
  </si>
  <si>
    <t>водоотведение</t>
  </si>
  <si>
    <t>223.5</t>
  </si>
  <si>
    <t>вывоз ТБО и ЖБО</t>
  </si>
  <si>
    <t>223.6</t>
  </si>
  <si>
    <t>223.7</t>
  </si>
  <si>
    <t>Арендная плата за пользование имуществом</t>
  </si>
  <si>
    <t>224</t>
  </si>
  <si>
    <t>услуги по содержанию имущества</t>
  </si>
  <si>
    <t>225</t>
  </si>
  <si>
    <t xml:space="preserve"> - оплата капитального ремонта зданий и сооружений</t>
  </si>
  <si>
    <t>225.1</t>
  </si>
  <si>
    <t xml:space="preserve"> - оплата капитального ремонта оборудования</t>
  </si>
  <si>
    <t>225.2</t>
  </si>
  <si>
    <t>тек. ремонт</t>
  </si>
  <si>
    <t>225.3</t>
  </si>
  <si>
    <t>225.4</t>
  </si>
  <si>
    <t>Прочие услуги</t>
  </si>
  <si>
    <t>226</t>
  </si>
  <si>
    <t>ОСАГО</t>
  </si>
  <si>
    <t>226.1</t>
  </si>
  <si>
    <t xml:space="preserve">вневедомственная охрана, охранная и пожарная сигнализация </t>
  </si>
  <si>
    <t>226.2</t>
  </si>
  <si>
    <t>226.3</t>
  </si>
  <si>
    <t>услуги в области информационных технологий</t>
  </si>
  <si>
    <t>226.4</t>
  </si>
  <si>
    <t>226.5</t>
  </si>
  <si>
    <t xml:space="preserve">Социальное обеспечение </t>
  </si>
  <si>
    <t>260</t>
  </si>
  <si>
    <t>Пособия по социальному страхованию населения</t>
  </si>
  <si>
    <t>261</t>
  </si>
  <si>
    <t>Пособия по социальной помощи населению</t>
  </si>
  <si>
    <t>262</t>
  </si>
  <si>
    <t>Прочие расходы</t>
  </si>
  <si>
    <t>290</t>
  </si>
  <si>
    <t>290.1</t>
  </si>
  <si>
    <t>290.2</t>
  </si>
  <si>
    <t>Поступление нефинансовых активов</t>
  </si>
  <si>
    <t>300</t>
  </si>
  <si>
    <t>Увеличение стоимости основных средств</t>
  </si>
  <si>
    <t>310</t>
  </si>
  <si>
    <t>приобретение основных средств</t>
  </si>
  <si>
    <t>310.1</t>
  </si>
  <si>
    <t>310.2</t>
  </si>
  <si>
    <t>капитальное строительство</t>
  </si>
  <si>
    <t>310.3</t>
  </si>
  <si>
    <t>Увеличение стоимости материальных запасов</t>
  </si>
  <si>
    <t>340</t>
  </si>
  <si>
    <t>приобретение медикаментов и перевязочных средств</t>
  </si>
  <si>
    <t>340.1</t>
  </si>
  <si>
    <t>340.2</t>
  </si>
  <si>
    <t>приобретение посуды</t>
  </si>
  <si>
    <t>340.3</t>
  </si>
  <si>
    <t>340.4</t>
  </si>
  <si>
    <t>приобретение ГСМ</t>
  </si>
  <si>
    <t>340.5</t>
  </si>
  <si>
    <t>340.61</t>
  </si>
  <si>
    <t>уголь</t>
  </si>
  <si>
    <t>340.62</t>
  </si>
  <si>
    <t>приобретение строительных материалов</t>
  </si>
  <si>
    <t>340.7</t>
  </si>
  <si>
    <t>приобретение хозяйственных материалов</t>
  </si>
  <si>
    <t>340.8</t>
  </si>
  <si>
    <t>приобретение канцелярских принадлежностей</t>
  </si>
  <si>
    <t>340.9</t>
  </si>
  <si>
    <t>приобретение запасных частей</t>
  </si>
  <si>
    <t>340.10</t>
  </si>
  <si>
    <t>приобретение прочих материальных запасов</t>
  </si>
  <si>
    <t>340.11</t>
  </si>
  <si>
    <t>доходы от розничной торговой деятельности</t>
  </si>
  <si>
    <t>Социальное обслуживание по договорам пожизненного содержания с иждивением</t>
  </si>
  <si>
    <t>транспортный налог</t>
  </si>
  <si>
    <t>290.3</t>
  </si>
  <si>
    <t>290.4</t>
  </si>
  <si>
    <t>290.5</t>
  </si>
  <si>
    <t>290.6</t>
  </si>
  <si>
    <t>земельный налог</t>
  </si>
  <si>
    <t>имущественный налог</t>
  </si>
  <si>
    <t>налог на прибыль</t>
  </si>
  <si>
    <t>водный налог</t>
  </si>
  <si>
    <t>плата за загрязнение окружающей среды</t>
  </si>
  <si>
    <t>290.7</t>
  </si>
  <si>
    <t>остаток средств на начало планового года</t>
  </si>
  <si>
    <t>Поступления, всего:</t>
  </si>
  <si>
    <t>Выплаты, всего:</t>
  </si>
  <si>
    <t>планируемый остаток средств на конец планового года</t>
  </si>
  <si>
    <t>субсидии на выполнение государственного задания</t>
  </si>
  <si>
    <t>225.11</t>
  </si>
  <si>
    <t>уплата налогов</t>
  </si>
  <si>
    <t>ненормируемые расходы</t>
  </si>
  <si>
    <t>прочие ненормируемые затраты</t>
  </si>
  <si>
    <t>(плановый период)</t>
  </si>
  <si>
    <t>(тыс. рублей)</t>
  </si>
  <si>
    <t>Приложение к плану финансово-хозяйственной деятельности</t>
  </si>
  <si>
    <t>на _________________________</t>
  </si>
  <si>
    <t>ВСЕГО субсидии на иные цели</t>
  </si>
  <si>
    <t>Средства по ОМС</t>
  </si>
  <si>
    <t>ВСЕГО собственные доходы учреждения</t>
  </si>
  <si>
    <t>собственные доходы учреждения</t>
  </si>
  <si>
    <t>нормативные затраты по г/усл</t>
  </si>
  <si>
    <t>оплата клиентов за предоставление гарантированных государством социальных услуг</t>
  </si>
  <si>
    <t>в т.ч. по отдельным категориям работников</t>
  </si>
  <si>
    <t xml:space="preserve">в т.ч.  </t>
  </si>
  <si>
    <t>Кроме того</t>
  </si>
  <si>
    <t>ИТОГО ПФХД</t>
  </si>
  <si>
    <t>ВСЕГО субсидии на выполнение госзадания</t>
  </si>
  <si>
    <t>ВСЕГО</t>
  </si>
  <si>
    <t>денежные средства на личные нужды подопечных, расходуемые  с согл-я Опеки</t>
  </si>
  <si>
    <t>остаток средств на личных счетах подопечных</t>
  </si>
  <si>
    <t xml:space="preserve">Руководитель     _______________ </t>
  </si>
  <si>
    <t xml:space="preserve">                                                                                    (подпись)                        (расшифровка подписи)</t>
  </si>
  <si>
    <t>Главный бухгалтер _______________</t>
  </si>
  <si>
    <t xml:space="preserve">36,2% для ср. мед/перс ПНИ </t>
  </si>
  <si>
    <t xml:space="preserve">36,2% для мл. мед/перс ПНИ </t>
  </si>
  <si>
    <t>Дрова</t>
  </si>
  <si>
    <t>221.5</t>
  </si>
  <si>
    <t>междугородние переговоры</t>
  </si>
  <si>
    <t>- устранение неисправностей (восстановление работоспособности) отдельных объектов  нефинансовых активов;</t>
  </si>
  <si>
    <t>-  зарядка огнетушителей;</t>
  </si>
  <si>
    <t>- измерение сопротивления изоляции электропроводки, испытание устройств защитного заземления;</t>
  </si>
  <si>
    <t>- государственная поверка, паспортизация, клеймение средств измерения , в т.ч. весового хозяйства;</t>
  </si>
  <si>
    <t>- обследование технического состояния объектов нефинансовых активов, осуществляемых в целях получения информации о необходимости проведения и объёмах ремонта, определения возможности дальнейшей эксплуатации (включая диагностику автотранспортных средств);</t>
  </si>
  <si>
    <t>- заправка картриджей</t>
  </si>
  <si>
    <t>Стирка белья</t>
  </si>
  <si>
    <t>сборка металлоизделий</t>
  </si>
  <si>
    <t xml:space="preserve"> Уборка помещения, дератизация, дезинфекция, дезинсекция, газация; утилизация отходов</t>
  </si>
  <si>
    <t>225.5</t>
  </si>
  <si>
    <t>225.6</t>
  </si>
  <si>
    <t>225.7</t>
  </si>
  <si>
    <t>225.8</t>
  </si>
  <si>
    <t>225.9</t>
  </si>
  <si>
    <t>225.10</t>
  </si>
  <si>
    <t>225.12</t>
  </si>
  <si>
    <t>225.13</t>
  </si>
  <si>
    <t>- приобретение неисключительных (пользовательских), лицензионных прав на программное обеспечение;</t>
  </si>
  <si>
    <t>- приобретение и обновления справочно-информационных баз данных;</t>
  </si>
  <si>
    <t>- медицинские услуги (в т.ч. диспансеризация, медицинский осмотр и освидетельствование работников (включая предрейсовые осмотры водителей), проведение медицинских анализов);</t>
  </si>
  <si>
    <t>- типографские услуги (размещение статей);</t>
  </si>
  <si>
    <t>- нотариальные услуги;</t>
  </si>
  <si>
    <t>- услуги и работы по организации участия в семинарах, тренингах и т.д.;</t>
  </si>
  <si>
    <t>- услуги по обучению на курсах повышения квалификации, подготовки  и переподготовки специалистов;</t>
  </si>
  <si>
    <t>Услуги питания лиц БОМЖ</t>
  </si>
  <si>
    <t>Юридические услуги</t>
  </si>
  <si>
    <t>226.6</t>
  </si>
  <si>
    <t>226.7</t>
  </si>
  <si>
    <t>226.8</t>
  </si>
  <si>
    <t>226.9</t>
  </si>
  <si>
    <t>226.10</t>
  </si>
  <si>
    <t>226.11</t>
  </si>
  <si>
    <t>226.12</t>
  </si>
  <si>
    <t>226.13</t>
  </si>
  <si>
    <t>226.14</t>
  </si>
  <si>
    <t>Приложение №4 к плану финансово-хозяйственной деятельности учреждения</t>
  </si>
  <si>
    <t>льготы по оплате ЖКУ специалистам на селе, всего</t>
  </si>
  <si>
    <t>врачам</t>
  </si>
  <si>
    <t>среднему медицинскому персоналу</t>
  </si>
  <si>
    <t>младшему медперсоналу</t>
  </si>
  <si>
    <t>педработникам</t>
  </si>
  <si>
    <t>соцработникам</t>
  </si>
  <si>
    <t>Компенсация расходов на оплату стоимости проезда и провоза багажа к месту использования отпуска и обратно лицам, работающим в районах Крайнего Севера и приравненных к ним местностях</t>
  </si>
  <si>
    <t>приобретение постельных принадлежностей</t>
  </si>
  <si>
    <t>приобретение одежды и обуви для получателей услуг</t>
  </si>
  <si>
    <t>приобретение срецодежды для работников</t>
  </si>
  <si>
    <t>приобретение продуктов питания для получателей услуг</t>
  </si>
  <si>
    <t>приобретение спецпитания для работников</t>
  </si>
  <si>
    <t>340.21</t>
  </si>
  <si>
    <t>340.22</t>
  </si>
  <si>
    <t>340.41</t>
  </si>
  <si>
    <t xml:space="preserve">Обеспечение продуктами питания детей (или денежной компенсацией на приобретение), при временной передаче их в семьи граждан
</t>
  </si>
  <si>
    <t>- специальная оценка рабочих мест</t>
  </si>
  <si>
    <t>газ</t>
  </si>
  <si>
    <t>340.63</t>
  </si>
  <si>
    <t>исполнитель, тел.</t>
  </si>
  <si>
    <r>
      <t xml:space="preserve">Доходы от приносящей доход деят-ти </t>
    </r>
    <r>
      <rPr>
        <sz val="8"/>
        <rFont val="Times New Roman"/>
        <family val="1"/>
      </rPr>
      <t>(в т.ч. подс. хоз-во, пилорама и т.д.)</t>
    </r>
  </si>
  <si>
    <r>
      <t xml:space="preserve">Доходы от доп. услуг </t>
    </r>
    <r>
      <rPr>
        <sz val="8"/>
        <rFont val="Times New Roman"/>
        <family val="1"/>
      </rPr>
      <t>(гостиница, выпечка хлеба, готовые обеды, медицинские услуги, транспортные услуги и т.п.)</t>
    </r>
  </si>
  <si>
    <t>Доходы от оплаты за постоянное стационарное обслуживание (не более 75% доходов)</t>
  </si>
  <si>
    <t>Доходы от оплаты за временное стационарное обслуживание в реаб. учр-ях (отделениях) (не более 75% доходов)</t>
  </si>
  <si>
    <t>Доходы от оплаты за социальные услуги на дому (ОСП)</t>
  </si>
  <si>
    <t>Доходы от оплаты за полустационарное обслуживание</t>
  </si>
  <si>
    <r>
      <t xml:space="preserve">приобретение основных средств </t>
    </r>
    <r>
      <rPr>
        <u val="single"/>
        <sz val="14"/>
        <rFont val="Times New Roman"/>
        <family val="1"/>
      </rPr>
      <t>на регулярной основе</t>
    </r>
    <r>
      <rPr>
        <i/>
        <sz val="14"/>
        <rFont val="Times New Roman"/>
        <family val="1"/>
      </rPr>
      <t>, используемых в процессе выполнения направления деятельности</t>
    </r>
  </si>
  <si>
    <t>262.1</t>
  </si>
  <si>
    <t>262.11</t>
  </si>
  <si>
    <t>262.12</t>
  </si>
  <si>
    <t>262.13</t>
  </si>
  <si>
    <t>262.14</t>
  </si>
  <si>
    <t>262.15</t>
  </si>
  <si>
    <t>262.2</t>
  </si>
  <si>
    <t>КОСГУ 310, кап ремонт (из КОСГУ 225)</t>
  </si>
  <si>
    <t>212.1</t>
  </si>
  <si>
    <t>содержание имущества (10% э/энергии, 50% - на отопление)</t>
  </si>
  <si>
    <t>Содержание и воспитание детей-сирот и детей, оставшихся без попечения родителей, детей, находящихся в трудной жизненной ситуации</t>
  </si>
  <si>
    <t>Подготовка граждан, выразивших желание принять детей-сирот и детей, оставшихся без попечения родителей, на семейные формы устройства</t>
  </si>
  <si>
    <t>Оказание консультативной, психологической, педагогической, юридической, социальной и иной помощи лицам, усыновившим (удочерившим) или принявшим под опеку (попечительство) ребенка</t>
  </si>
  <si>
    <t>Оказание консультативной, психологической, педагогической, юридической, социальной и иной помощи лицам из числа детей, завершивших пребывание в организации для детей-сирот</t>
  </si>
  <si>
    <t>Содержание лиц из числа детей-сирот и детей, оставшихся без попечения родителей, завершивших пребывание в организации для детей-сирот, но не старше 23 лет</t>
  </si>
  <si>
    <t>Содействие устройству детей на воспитание в семью</t>
  </si>
  <si>
    <t>возмещение работникам (сотрудникам) расходов, связанных со служебными командировками</t>
  </si>
  <si>
    <t>212.3</t>
  </si>
  <si>
    <t>Психолого-медико-педагогическая реабилитация детей</t>
  </si>
  <si>
    <t>Предоставление социального обслуживания в полустационарной форме (Прибайкальский, Северобайкальский)</t>
  </si>
  <si>
    <t>Предоставление соцобслуж НЕСОВЕРШЕННОЛЕТНИМ в стационарной форме при ВРЕМЕННОМ проживании (Светлый)</t>
  </si>
  <si>
    <t>Предоставление соцобслуж в форме на дому (очно) НЕСОВЕРШЕННОЛЕТНИМ (Светлый)</t>
  </si>
  <si>
    <t>Предоставление соцобслуж в полу стационарной форме (Шанс)</t>
  </si>
  <si>
    <t>Предоставление соцобслуж в полу стационарной форме (Светлый)</t>
  </si>
  <si>
    <t>оплата клиентов за предоставление дополнительных социальных услуг</t>
  </si>
  <si>
    <t>постоянное стационарное обслуживание</t>
  </si>
  <si>
    <t>временное стационарное обслуживание в реаб. учр-ях (отделениях)</t>
  </si>
  <si>
    <t>социальные услуги на дому (ОСП)</t>
  </si>
  <si>
    <t>полустационарное обслуживание</t>
  </si>
  <si>
    <t>Руководители (заместители, главный бухгалтер)</t>
  </si>
  <si>
    <t>Педагогические работники образовательных, медицинских социальных учреждений, учреждений для детей сирот и детей оставшихся без попечения родителей, имеющих лицензии на образовательную деятельность</t>
  </si>
  <si>
    <t>Врачи</t>
  </si>
  <si>
    <t>Социальные работники</t>
  </si>
  <si>
    <t>Средний мед персонал</t>
  </si>
  <si>
    <t>Младший мед персонал</t>
  </si>
  <si>
    <t>Работники медицинских организаций, имеющих высшее образование (психологи, фармацевты, методисты, статисты, инструкторы по лечебной физкультуре и т.д.)</t>
  </si>
  <si>
    <t>Специалисты</t>
  </si>
  <si>
    <t>Работники РГУ</t>
  </si>
  <si>
    <t>Персонал, получающий доплату до федерального МРОТ, увеличенного на компенсационные выплаты за работу в особых климатических условиях</t>
  </si>
  <si>
    <t>Прочий персонал</t>
  </si>
  <si>
    <t>НДС</t>
  </si>
  <si>
    <t>290.51</t>
  </si>
  <si>
    <t>Итого по разделу</t>
  </si>
  <si>
    <t>Руководители (заместители)</t>
  </si>
  <si>
    <t>Педагогические работники образовательных, медицинских социальных учреждениях для детей сирот и детей оставшихся без попечения родителей</t>
  </si>
  <si>
    <t>Работники медицинских организаций, имеющих высшее образование (психологи, фармацевты, методисты, статисты, инструкторы по лечебной физкультуре и т.д.</t>
  </si>
  <si>
    <t>Заместители руководителей, главные бухгалтера</t>
  </si>
  <si>
    <t>Руководители</t>
  </si>
  <si>
    <t>Педагогические работники учреждений для детей сирот и детей оставшихся без попечения родителей, имеющих лицензии на образовательную деятельность</t>
  </si>
  <si>
    <t>Педагогические работники учреждений без лицензии на образовательную деятельность</t>
  </si>
  <si>
    <t>Социальное пособие на погребение</t>
  </si>
  <si>
    <t xml:space="preserve">Предоставление соцобслуж СОВЕРШЕННОЛЕТНИМ в стац форме при ПОСТОЯННОМ проживании </t>
  </si>
  <si>
    <t xml:space="preserve">Предоставление соцобслуж в форме на дому (очно) СОВЕРШЕННОЛЕТНИМ </t>
  </si>
  <si>
    <t>проф подготовка</t>
  </si>
  <si>
    <t>Всего</t>
  </si>
  <si>
    <t>в т.ч.</t>
  </si>
  <si>
    <t>2.2. Общественно значимые мероприятия</t>
  </si>
  <si>
    <t>2.8 Софинансирование капремонтов по пр-мам ПФРФ (респ бюджет)</t>
  </si>
  <si>
    <t>2.8 Софинансирование капремонтов по пр-мам ПФРФ (федер бюджет)</t>
  </si>
  <si>
    <t>2.8 Софинансирование компьют грамотности по пр-мам ПФРФ (респ бюджет)</t>
  </si>
  <si>
    <t>2.8 Софинансирование компьют грамотности по пр-мам ПФРФ (федер бюджет)</t>
  </si>
  <si>
    <t>2.9. Перевозка в Республике Бурятия самовольно ушедших несоверш-х</t>
  </si>
  <si>
    <t>2.10. Перевозка в Российской Федерации самовольно ушедших несоверш-х</t>
  </si>
  <si>
    <t>2.11 Доступная среда (респ бюджет)</t>
  </si>
  <si>
    <t>2.11 Доступная среда (федер бюджет)</t>
  </si>
  <si>
    <t>2.12 льготы специалистам на селе</t>
  </si>
  <si>
    <t xml:space="preserve">2.15 На капитальный ремонт объектов недвижимого имущества
</t>
  </si>
  <si>
    <t>2.16. На инженерные изыскания, ПСД, госэкспертизы на них</t>
  </si>
  <si>
    <t>2.16 на благоустройство земельных участков</t>
  </si>
  <si>
    <t>2.16 на приобретение особо ценного движимого имущества</t>
  </si>
  <si>
    <t>2.17. На материальное обеспечение выпускников</t>
  </si>
  <si>
    <t>2.18 ПК Соцрегистр</t>
  </si>
  <si>
    <t>субсидии на иные цели (нумерация по постановлению Правительства РБ от 31.07.2012 N 458)</t>
  </si>
  <si>
    <t>Специалисты со средним специальным и высшим образованием (ОСНОВНОЙ ПЕРСОНАЛ)</t>
  </si>
  <si>
    <t>Специалисты со средним специальным и высшим образованием (АУП)</t>
  </si>
  <si>
    <t>Прочий персонал (ОСНОВНОЙ ПЕРСОНАЛ)</t>
  </si>
  <si>
    <t>Прочий персонал (ВСПОМОГАТЕЛЬНЫЙ ПЕРСОНАЛ)</t>
  </si>
  <si>
    <t>Педагогические работники учреждений, имеющих лицензии на образовательную деятельность</t>
  </si>
  <si>
    <t>педработникам учреждений, имеющих лицензии на образовательную деятельность</t>
  </si>
  <si>
    <t>Пенсии, пособия, выплачиваемые организациями сектора государственного управления</t>
  </si>
  <si>
    <t>Работники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</t>
  </si>
  <si>
    <t>Доходы от доп. услуг (гостиница, выпечка хлеба, готовые обеды, медицинские услуги, транспортные услуги и т.п.)</t>
  </si>
  <si>
    <t>_________АУСО РБ "Бичурский дом-интернат для престарелых и инвалидов"________________________________________</t>
  </si>
  <si>
    <r>
      <t>на _____</t>
    </r>
    <r>
      <rPr>
        <u val="single"/>
        <sz val="14"/>
        <rFont val="Times New Roman"/>
        <family val="1"/>
      </rPr>
      <t>2018</t>
    </r>
    <r>
      <rPr>
        <sz val="14"/>
        <rFont val="Times New Roman"/>
        <family val="1"/>
      </rPr>
      <t>____________________</t>
    </r>
  </si>
  <si>
    <t xml:space="preserve">                                                                                         Руководитель     _______________       А. П. Гнеушева</t>
  </si>
  <si>
    <t xml:space="preserve">                                                                                        Главный бухгалтер _______________ Т.Ф. Бельская</t>
  </si>
  <si>
    <t xml:space="preserve">                                                                                                                                                                       (подпись)                        (расшифровка подписи)</t>
  </si>
  <si>
    <t xml:space="preserve">                                                                                                                                                                      (подпись)                        (расшифровка подписи)</t>
  </si>
  <si>
    <t>на иные цели</t>
  </si>
  <si>
    <t>Выпечка хлебобулочных изделий                                          667 шт х 25 руб.х12 мес.=200,1 тыс.руб</t>
  </si>
  <si>
    <t>Коммунальные услуги (Откачка ЖБО) 96м3 х130,8  руб.  х 12 мес.=150,7 тыс.руб.</t>
  </si>
  <si>
    <t>Дополнительные соц.услуги</t>
  </si>
  <si>
    <t>в т.ч.выпечка хлеба</t>
  </si>
  <si>
    <t>в т.ч.прочие</t>
  </si>
  <si>
    <t>Врачи (0,25 х 60736х12м-в)=182209,5 руб.</t>
  </si>
  <si>
    <t xml:space="preserve"> Уборка помещения, дератизация-10,8 тыс.руб. дезинфекция, дезинсекция-5,9 тыс.руб, газация; утилизация отходов-54,0 тыс.руб.</t>
  </si>
  <si>
    <t xml:space="preserve"> приобретение неисключительных (пользовательских) лицензионных прав на программное</t>
  </si>
  <si>
    <t>приобретение прочих материальных запасовКорм для рыб и попугаев 333,3 х12 м-в=4,0 тыс.руб.</t>
  </si>
  <si>
    <t>Специалисты со средним специальным и высшим образованием (ОСНОВНОЙ ПЕРСОНАЛ) (0,5 ед. х 12916 х 4% х 12м-в=161191 руб.</t>
  </si>
  <si>
    <t>Прочий персонал (ВСПОМОГАТЕЛЬНЫЙ ПЕРСОНАЛ)(1 х 16145 х 4%х 12м-в=201492 руб.</t>
  </si>
  <si>
    <t>Заместители руководителей, главные бухгалтера(1 х 48674 х 4% х 12мес.=607452 руб.</t>
  </si>
  <si>
    <t>Специалисты со средним специальным и высшим образованием (АУП)(5ед х31130х 4%х12м-в) =1942500 руб.</t>
  </si>
  <si>
    <t>Руководители(1х  69432 х 4%х12м-в)=866508 руб.</t>
  </si>
  <si>
    <t>УСНО</t>
  </si>
  <si>
    <t>75% дохода</t>
  </si>
  <si>
    <t>Услуги по стирке и дератизации белья 43 кг. х 68,3 руб х12 мес.=55,2 тыс.руб.</t>
  </si>
  <si>
    <t>Услуги гостиницы 2 дней х 500 руб.х 12 мес.=12,0 тыс.руб.</t>
  </si>
  <si>
    <t>Приготовление готовых блюд в т.ч полуфабрикатов 81,8 тыс.руб. х 12 мес.=982,0 тыс.руб.</t>
  </si>
  <si>
    <t xml:space="preserve">Субсидии на выполн.гос.задания к/дни 21270 </t>
  </si>
  <si>
    <t>Средний мед персонал (1х30368х 12м-в)=364416 руб.-12000 руб.=352416 руб.</t>
  </si>
  <si>
    <t>Прочий персонал (ОСНОВНОЙ ПЕРСОНАЛ)(3,75ед  х 23123х4%х12 м-в)= 1082156 руб.</t>
  </si>
  <si>
    <t>Персонал, получающий доплату до федерального МРОТ, увеличенного на компенсационные выплаты за работу в особых климатических условиях(Средняя численность 16 ед х 11700 х 12м-в) =2246400 руб.</t>
  </si>
  <si>
    <t>персонал, получающий больше МРОТ 2017 года, но не более 9489 руб. увеличенного на компенсационные выплаты за работу в особых климатических условиях (Средняя численность 7 ед х 13687х 4% х 12м-в) = 1195656 руб.</t>
  </si>
  <si>
    <t>приобретение продуктов питания для получателей услуг180 х 21230=3821400 руб.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</si>
</sst>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00_ ;[Red]\-#,##0.00000\ "/>
    <numFmt numFmtId="174" formatCode="#,##0.00_ ;[Red]\-#,##0.00\ "/>
    <numFmt numFmtId="175" formatCode="_-* #,##0.0_р_._-;\-* #,##0.0_р_._-;_-* &quot;-&quot;??_р_._-;_-@_-"/>
    <numFmt numFmtId="176" formatCode="#,##0.0"/>
    <numFmt numFmtId="177" formatCode="_-* #,##0.0_р_._-;\-* #,##0.0_р_._-;_-* &quot;-&quot;?_р_._-;_-@_-"/>
    <numFmt numFmtId="178" formatCode="#,##0.0_ ;[Red]\-#,##0.0\ "/>
    <numFmt numFmtId="179" formatCode="0.0%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left" vertical="center" wrapText="1"/>
    </xf>
    <xf numFmtId="176" fontId="4" fillId="32" borderId="12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175" fontId="5" fillId="32" borderId="0" xfId="61" applyNumberFormat="1" applyFont="1" applyFill="1" applyBorder="1" applyAlignment="1">
      <alignment horizontal="center" vertical="center" wrapText="1"/>
    </xf>
    <xf numFmtId="175" fontId="5" fillId="32" borderId="0" xfId="0" applyNumberFormat="1" applyFont="1" applyFill="1" applyAlignment="1">
      <alignment vertical="center"/>
    </xf>
    <xf numFmtId="175" fontId="5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175" fontId="5" fillId="0" borderId="0" xfId="61" applyNumberFormat="1" applyFont="1" applyFill="1" applyBorder="1" applyAlignment="1" applyProtection="1">
      <alignment horizontal="center" vertical="center" wrapText="1"/>
      <protection hidden="1"/>
    </xf>
    <xf numFmtId="175" fontId="5" fillId="0" borderId="0" xfId="0" applyNumberFormat="1" applyFont="1" applyAlignment="1">
      <alignment vertical="center"/>
    </xf>
    <xf numFmtId="175" fontId="5" fillId="0" borderId="0" xfId="0" applyNumberFormat="1" applyFont="1" applyAlignment="1">
      <alignment/>
    </xf>
    <xf numFmtId="49" fontId="4" fillId="32" borderId="12" xfId="0" applyNumberFormat="1" applyFont="1" applyFill="1" applyBorder="1" applyAlignment="1">
      <alignment horizontal="center" vertical="center" wrapText="1"/>
    </xf>
    <xf numFmtId="175" fontId="4" fillId="32" borderId="0" xfId="61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12" xfId="0" applyNumberFormat="1" applyFont="1" applyFill="1" applyBorder="1" applyAlignment="1">
      <alignment horizontal="center" vertical="center"/>
    </xf>
    <xf numFmtId="175" fontId="4" fillId="0" borderId="0" xfId="61" applyNumberFormat="1" applyFont="1" applyFill="1" applyBorder="1" applyAlignment="1" applyProtection="1">
      <alignment horizontal="center" vertical="center" wrapText="1"/>
      <protection hidden="1"/>
    </xf>
    <xf numFmtId="176" fontId="6" fillId="0" borderId="12" xfId="0" applyNumberFormat="1" applyFont="1" applyFill="1" applyBorder="1" applyAlignment="1">
      <alignment vertical="center" wrapText="1"/>
    </xf>
    <xf numFmtId="176" fontId="6" fillId="0" borderId="12" xfId="0" applyNumberFormat="1" applyFont="1" applyFill="1" applyBorder="1" applyAlignment="1">
      <alignment horizontal="center" vertical="center"/>
    </xf>
    <xf numFmtId="175" fontId="6" fillId="0" borderId="0" xfId="61" applyNumberFormat="1" applyFont="1" applyFill="1" applyBorder="1" applyAlignment="1" applyProtection="1">
      <alignment horizontal="center" vertical="center" wrapText="1"/>
      <protection hidden="1"/>
    </xf>
    <xf numFmtId="175" fontId="6" fillId="0" borderId="0" xfId="0" applyNumberFormat="1" applyFont="1" applyAlignment="1">
      <alignment vertical="center"/>
    </xf>
    <xf numFmtId="175" fontId="6" fillId="0" borderId="0" xfId="0" applyNumberFormat="1" applyFont="1" applyAlignment="1">
      <alignment/>
    </xf>
    <xf numFmtId="0" fontId="6" fillId="0" borderId="0" xfId="0" applyFont="1" applyAlignment="1">
      <alignment/>
    </xf>
    <xf numFmtId="176" fontId="5" fillId="0" borderId="12" xfId="0" applyNumberFormat="1" applyFont="1" applyFill="1" applyBorder="1" applyAlignment="1">
      <alignment vertical="center" wrapText="1"/>
    </xf>
    <xf numFmtId="176" fontId="5" fillId="0" borderId="12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left" vertical="center" wrapText="1" indent="1"/>
    </xf>
    <xf numFmtId="176" fontId="7" fillId="0" borderId="12" xfId="0" applyNumberFormat="1" applyFont="1" applyFill="1" applyBorder="1" applyAlignment="1">
      <alignment horizontal="center" vertical="center" wrapText="1"/>
    </xf>
    <xf numFmtId="175" fontId="7" fillId="0" borderId="0" xfId="61" applyNumberFormat="1" applyFont="1" applyFill="1" applyBorder="1" applyAlignment="1" applyProtection="1">
      <alignment horizontal="center" vertical="center" wrapText="1"/>
      <protection hidden="1"/>
    </xf>
    <xf numFmtId="175" fontId="7" fillId="0" borderId="0" xfId="0" applyNumberFormat="1" applyFont="1" applyAlignment="1">
      <alignment vertical="center"/>
    </xf>
    <xf numFmtId="175" fontId="7" fillId="0" borderId="0" xfId="0" applyNumberFormat="1" applyFont="1" applyAlignment="1">
      <alignment/>
    </xf>
    <xf numFmtId="0" fontId="7" fillId="0" borderId="0" xfId="0" applyFont="1" applyAlignment="1">
      <alignment/>
    </xf>
    <xf numFmtId="179" fontId="5" fillId="0" borderId="12" xfId="57" applyNumberFormat="1" applyFont="1" applyFill="1" applyBorder="1" applyAlignment="1">
      <alignment horizontal="left" vertical="center" wrapText="1"/>
    </xf>
    <xf numFmtId="179" fontId="5" fillId="0" borderId="12" xfId="57" applyNumberFormat="1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vertical="center" wrapText="1"/>
    </xf>
    <xf numFmtId="176" fontId="7" fillId="0" borderId="12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175" fontId="7" fillId="0" borderId="0" xfId="61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 wrapText="1"/>
    </xf>
    <xf numFmtId="176" fontId="7" fillId="0" borderId="12" xfId="0" applyNumberFormat="1" applyFont="1" applyFill="1" applyBorder="1" applyAlignment="1">
      <alignment horizontal="left" vertical="center" wrapText="1"/>
    </xf>
    <xf numFmtId="176" fontId="7" fillId="0" borderId="12" xfId="0" applyNumberFormat="1" applyFont="1" applyFill="1" applyBorder="1" applyAlignment="1">
      <alignment horizontal="center" vertical="center"/>
    </xf>
    <xf numFmtId="176" fontId="7" fillId="33" borderId="12" xfId="0" applyNumberFormat="1" applyFont="1" applyFill="1" applyBorder="1" applyAlignment="1">
      <alignment vertical="center" wrapText="1"/>
    </xf>
    <xf numFmtId="176" fontId="10" fillId="33" borderId="12" xfId="0" applyNumberFormat="1" applyFont="1" applyFill="1" applyBorder="1" applyAlignment="1">
      <alignment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175" fontId="11" fillId="0" borderId="0" xfId="61" applyNumberFormat="1" applyFont="1" applyFill="1" applyBorder="1" applyAlignment="1" applyProtection="1">
      <alignment horizontal="center" vertical="center" wrapText="1"/>
      <protection hidden="1"/>
    </xf>
    <xf numFmtId="175" fontId="11" fillId="0" borderId="0" xfId="0" applyNumberFormat="1" applyFont="1" applyAlignment="1">
      <alignment vertical="center"/>
    </xf>
    <xf numFmtId="175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5" fillId="32" borderId="11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78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 quotePrefix="1">
      <alignment vertical="center" wrapText="1"/>
    </xf>
    <xf numFmtId="176" fontId="7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176" fontId="7" fillId="0" borderId="13" xfId="0" applyNumberFormat="1" applyFont="1" applyFill="1" applyBorder="1" applyAlignment="1">
      <alignment horizontal="left" vertical="center" wrapText="1" indent="2"/>
    </xf>
    <xf numFmtId="0" fontId="12" fillId="0" borderId="12" xfId="0" applyFont="1" applyFill="1" applyBorder="1" applyAlignment="1">
      <alignment horizontal="center" vertical="center" wrapText="1"/>
    </xf>
    <xf numFmtId="178" fontId="2" fillId="34" borderId="13" xfId="0" applyNumberFormat="1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vertical="center" wrapText="1"/>
    </xf>
    <xf numFmtId="178" fontId="2" fillId="34" borderId="11" xfId="61" applyNumberFormat="1" applyFont="1" applyFill="1" applyBorder="1" applyAlignment="1" applyProtection="1">
      <alignment horizontal="center" vertical="center" wrapText="1"/>
      <protection hidden="1"/>
    </xf>
    <xf numFmtId="178" fontId="5" fillId="32" borderId="13" xfId="61" applyNumberFormat="1" applyFont="1" applyFill="1" applyBorder="1" applyAlignment="1">
      <alignment horizontal="center" vertical="center" wrapText="1"/>
    </xf>
    <xf numFmtId="178" fontId="5" fillId="34" borderId="13" xfId="61" applyNumberFormat="1" applyFont="1" applyFill="1" applyBorder="1" applyAlignment="1">
      <alignment horizontal="center" vertical="center" wrapText="1"/>
    </xf>
    <xf numFmtId="178" fontId="5" fillId="34" borderId="11" xfId="61" applyNumberFormat="1" applyFont="1" applyFill="1" applyBorder="1" applyAlignment="1">
      <alignment horizontal="center" vertical="center" wrapText="1"/>
    </xf>
    <xf numFmtId="178" fontId="5" fillId="0" borderId="11" xfId="61" applyNumberFormat="1" applyFont="1" applyFill="1" applyBorder="1" applyAlignment="1">
      <alignment horizontal="center" vertical="center" wrapText="1"/>
    </xf>
    <xf numFmtId="178" fontId="5" fillId="34" borderId="11" xfId="61" applyNumberFormat="1" applyFont="1" applyFill="1" applyBorder="1" applyAlignment="1" applyProtection="1">
      <alignment horizontal="center" vertical="center" wrapText="1"/>
      <protection hidden="1"/>
    </xf>
    <xf numFmtId="178" fontId="4" fillId="32" borderId="12" xfId="61" applyNumberFormat="1" applyFont="1" applyFill="1" applyBorder="1" applyAlignment="1">
      <alignment horizontal="center" vertical="center" wrapText="1"/>
    </xf>
    <xf numFmtId="178" fontId="4" fillId="34" borderId="12" xfId="61" applyNumberFormat="1" applyFont="1" applyFill="1" applyBorder="1" applyAlignment="1">
      <alignment horizontal="center" vertical="center" wrapText="1"/>
    </xf>
    <xf numFmtId="178" fontId="4" fillId="0" borderId="12" xfId="61" applyNumberFormat="1" applyFont="1" applyFill="1" applyBorder="1" applyAlignment="1">
      <alignment horizontal="center" vertical="center" wrapText="1"/>
    </xf>
    <xf numFmtId="178" fontId="6" fillId="34" borderId="12" xfId="61" applyNumberFormat="1" applyFont="1" applyFill="1" applyBorder="1" applyAlignment="1">
      <alignment horizontal="center" vertical="center" wrapText="1"/>
    </xf>
    <xf numFmtId="178" fontId="6" fillId="0" borderId="12" xfId="61" applyNumberFormat="1" applyFont="1" applyFill="1" applyBorder="1" applyAlignment="1">
      <alignment horizontal="center" vertical="center" wrapText="1"/>
    </xf>
    <xf numFmtId="178" fontId="6" fillId="34" borderId="12" xfId="61" applyNumberFormat="1" applyFont="1" applyFill="1" applyBorder="1" applyAlignment="1" applyProtection="1">
      <alignment horizontal="center" vertical="center" wrapText="1"/>
      <protection hidden="1"/>
    </xf>
    <xf numFmtId="178" fontId="5" fillId="34" borderId="12" xfId="61" applyNumberFormat="1" applyFont="1" applyFill="1" applyBorder="1" applyAlignment="1">
      <alignment horizontal="center" vertical="center" wrapText="1"/>
    </xf>
    <xf numFmtId="178" fontId="5" fillId="0" borderId="12" xfId="61" applyNumberFormat="1" applyFont="1" applyFill="1" applyBorder="1" applyAlignment="1">
      <alignment horizontal="center" vertical="center" wrapText="1"/>
    </xf>
    <xf numFmtId="178" fontId="11" fillId="0" borderId="12" xfId="61" applyNumberFormat="1" applyFont="1" applyFill="1" applyBorder="1" applyAlignment="1">
      <alignment horizontal="center" vertical="center" wrapText="1"/>
    </xf>
    <xf numFmtId="178" fontId="5" fillId="34" borderId="12" xfId="61" applyNumberFormat="1" applyFont="1" applyFill="1" applyBorder="1" applyAlignment="1" applyProtection="1">
      <alignment horizontal="center" vertical="center" wrapText="1"/>
      <protection hidden="1"/>
    </xf>
    <xf numFmtId="178" fontId="7" fillId="34" borderId="12" xfId="61" applyNumberFormat="1" applyFont="1" applyFill="1" applyBorder="1" applyAlignment="1">
      <alignment horizontal="center" vertical="center" wrapText="1"/>
    </xf>
    <xf numFmtId="178" fontId="7" fillId="0" borderId="12" xfId="61" applyNumberFormat="1" applyFont="1" applyFill="1" applyBorder="1" applyAlignment="1">
      <alignment horizontal="center" vertical="center" wrapText="1"/>
    </xf>
    <xf numFmtId="178" fontId="7" fillId="34" borderId="12" xfId="61" applyNumberFormat="1" applyFont="1" applyFill="1" applyBorder="1" applyAlignment="1" applyProtection="1">
      <alignment horizontal="center" vertical="center" wrapText="1"/>
      <protection hidden="1"/>
    </xf>
    <xf numFmtId="178" fontId="4" fillId="34" borderId="12" xfId="61" applyNumberFormat="1" applyFont="1" applyFill="1" applyBorder="1" applyAlignment="1" applyProtection="1">
      <alignment horizontal="center" vertical="center" wrapText="1"/>
      <protection hidden="1"/>
    </xf>
    <xf numFmtId="178" fontId="11" fillId="34" borderId="12" xfId="61" applyNumberFormat="1" applyFont="1" applyFill="1" applyBorder="1" applyAlignment="1">
      <alignment horizontal="center" vertical="center" wrapText="1"/>
    </xf>
    <xf numFmtId="178" fontId="11" fillId="34" borderId="12" xfId="61" applyNumberFormat="1" applyFont="1" applyFill="1" applyBorder="1" applyAlignment="1" applyProtection="1">
      <alignment horizontal="center" vertical="center" wrapText="1"/>
      <protection hidden="1"/>
    </xf>
    <xf numFmtId="178" fontId="5" fillId="32" borderId="13" xfId="0" applyNumberFormat="1" applyFont="1" applyFill="1" applyBorder="1" applyAlignment="1">
      <alignment horizontal="center" vertical="center" wrapText="1"/>
    </xf>
    <xf numFmtId="178" fontId="5" fillId="34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49" fontId="0" fillId="35" borderId="14" xfId="0" applyNumberFormat="1" applyFont="1" applyFill="1" applyBorder="1" applyAlignment="1">
      <alignment horizontal="left" wrapText="1"/>
    </xf>
    <xf numFmtId="176" fontId="0" fillId="35" borderId="14" xfId="0" applyNumberFormat="1" applyFill="1" applyBorder="1" applyAlignment="1">
      <alignment horizontal="right"/>
    </xf>
    <xf numFmtId="49" fontId="0" fillId="35" borderId="14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78" fontId="5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right"/>
    </xf>
    <xf numFmtId="0" fontId="2" fillId="0" borderId="12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171450</xdr:colOff>
      <xdr:row>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171450</xdr:colOff>
      <xdr:row>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171450</xdr:colOff>
      <xdr:row>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171450</xdr:colOff>
      <xdr:row>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171450</xdr:colOff>
      <xdr:row>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84"/>
  <sheetViews>
    <sheetView tabSelected="1" view="pageBreakPreview" zoomScale="85" zoomScaleSheetLayoutView="85" zoomScalePageLayoutView="0" workbookViewId="0" topLeftCell="M146">
      <selection activeCell="D171" sqref="D171"/>
    </sheetView>
  </sheetViews>
  <sheetFormatPr defaultColWidth="9.00390625" defaultRowHeight="12.75"/>
  <cols>
    <col min="1" max="1" width="33.125" style="6" bestFit="1" customWidth="1"/>
    <col min="2" max="2" width="11.25390625" style="6" customWidth="1"/>
    <col min="3" max="3" width="15.00390625" style="6" customWidth="1"/>
    <col min="4" max="4" width="12.125" style="6" customWidth="1"/>
    <col min="5" max="5" width="12.125" style="6" hidden="1" customWidth="1"/>
    <col min="6" max="7" width="0" style="6" hidden="1" customWidth="1"/>
    <col min="8" max="8" width="8.875" style="6" hidden="1" customWidth="1"/>
    <col min="9" max="12" width="0" style="6" hidden="1" customWidth="1"/>
    <col min="13" max="13" width="9.25390625" style="6" bestFit="1" customWidth="1"/>
    <col min="14" max="14" width="12.875" style="6" customWidth="1"/>
    <col min="15" max="15" width="12.125" style="6" customWidth="1"/>
    <col min="16" max="16" width="13.375" style="6" customWidth="1"/>
    <col min="17" max="17" width="17.75390625" style="6" customWidth="1"/>
    <col min="18" max="18" width="14.875" style="6" hidden="1" customWidth="1"/>
    <col min="19" max="25" width="14.25390625" style="6" hidden="1" customWidth="1"/>
    <col min="26" max="26" width="11.125" style="6" hidden="1" customWidth="1"/>
    <col min="27" max="27" width="14.25390625" style="6" customWidth="1"/>
    <col min="28" max="32" width="14.25390625" style="6" hidden="1" customWidth="1"/>
    <col min="33" max="33" width="7.25390625" style="6" customWidth="1"/>
    <col min="34" max="37" width="15.25390625" style="6" hidden="1" customWidth="1"/>
    <col min="38" max="38" width="17.75390625" style="6" customWidth="1"/>
    <col min="39" max="39" width="18.375" style="6" hidden="1" customWidth="1"/>
    <col min="40" max="40" width="18.25390625" style="6" customWidth="1"/>
    <col min="41" max="41" width="20.625" style="6" hidden="1" customWidth="1"/>
    <col min="42" max="42" width="15.25390625" style="6" hidden="1" customWidth="1"/>
    <col min="43" max="43" width="15.00390625" style="6" hidden="1" customWidth="1"/>
    <col min="44" max="44" width="15.25390625" style="6" customWidth="1"/>
    <col min="45" max="46" width="15.25390625" style="6" hidden="1" customWidth="1"/>
    <col min="47" max="47" width="11.625" style="6" hidden="1" customWidth="1"/>
    <col min="48" max="48" width="12.125" style="6" customWidth="1"/>
    <col min="49" max="51" width="14.75390625" style="6" customWidth="1"/>
    <col min="52" max="52" width="14.75390625" style="6" hidden="1" customWidth="1"/>
    <col min="53" max="53" width="12.75390625" style="6" hidden="1" customWidth="1"/>
    <col min="54" max="54" width="10.625" style="6" hidden="1" customWidth="1"/>
    <col min="55" max="55" width="9.25390625" style="6" hidden="1" customWidth="1"/>
    <col min="56" max="56" width="13.875" style="6" customWidth="1"/>
    <col min="57" max="57" width="10.375" style="6" hidden="1" customWidth="1"/>
    <col min="58" max="58" width="11.625" style="6" hidden="1" customWidth="1"/>
    <col min="59" max="59" width="18.125" style="6" hidden="1" customWidth="1"/>
    <col min="60" max="16384" width="9.125" style="6" customWidth="1"/>
  </cols>
  <sheetData>
    <row r="1" spans="1:59" ht="18.75">
      <c r="A1" s="109" t="s">
        <v>196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</row>
    <row r="2" spans="1:59" ht="18.75">
      <c r="A2" s="110" t="s">
        <v>137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</row>
    <row r="3" spans="1:59" ht="18.75">
      <c r="A3" s="111" t="s">
        <v>306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</row>
    <row r="4" spans="1:59" ht="18.75">
      <c r="A4" s="110" t="s">
        <v>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</row>
    <row r="5" spans="1:59" ht="18.75">
      <c r="A5" s="110" t="s">
        <v>307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</row>
    <row r="6" spans="1:59" s="7" customFormat="1" ht="18.75">
      <c r="A6" s="110" t="s">
        <v>135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</row>
    <row r="7" spans="1:59" s="7" customFormat="1" ht="18.75">
      <c r="A7" s="121" t="s">
        <v>136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</row>
    <row r="8" spans="1:62" s="62" customFormat="1" ht="88.5" customHeight="1">
      <c r="A8" s="112" t="s">
        <v>3</v>
      </c>
      <c r="B8" s="112" t="s">
        <v>4</v>
      </c>
      <c r="C8" s="103" t="s">
        <v>130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5"/>
      <c r="Q8" s="106" t="s">
        <v>139</v>
      </c>
      <c r="R8" s="113" t="s">
        <v>296</v>
      </c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5"/>
      <c r="AH8" s="118" t="s">
        <v>140</v>
      </c>
      <c r="AI8" s="119"/>
      <c r="AJ8" s="119"/>
      <c r="AK8" s="120"/>
      <c r="AL8" s="106" t="s">
        <v>141</v>
      </c>
      <c r="AM8" s="103" t="s">
        <v>142</v>
      </c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5"/>
      <c r="BD8" s="102" t="s">
        <v>148</v>
      </c>
      <c r="BE8" s="103" t="s">
        <v>147</v>
      </c>
      <c r="BF8" s="104"/>
      <c r="BG8" s="104"/>
      <c r="BH8" s="61"/>
      <c r="BI8" s="61"/>
      <c r="BJ8" s="61"/>
    </row>
    <row r="9" spans="1:62" s="62" customFormat="1" ht="96" customHeight="1">
      <c r="A9" s="112"/>
      <c r="B9" s="112"/>
      <c r="C9" s="106" t="s">
        <v>149</v>
      </c>
      <c r="D9" s="113" t="s">
        <v>143</v>
      </c>
      <c r="E9" s="114"/>
      <c r="F9" s="114"/>
      <c r="G9" s="114"/>
      <c r="H9" s="114"/>
      <c r="I9" s="114"/>
      <c r="J9" s="114"/>
      <c r="K9" s="114"/>
      <c r="L9" s="115"/>
      <c r="M9" s="122" t="s">
        <v>133</v>
      </c>
      <c r="N9" s="122"/>
      <c r="O9" s="122"/>
      <c r="P9" s="122"/>
      <c r="Q9" s="107"/>
      <c r="R9" s="97" t="s">
        <v>280</v>
      </c>
      <c r="S9" s="97" t="s">
        <v>281</v>
      </c>
      <c r="T9" s="97" t="s">
        <v>282</v>
      </c>
      <c r="U9" s="97" t="s">
        <v>283</v>
      </c>
      <c r="V9" s="97" t="s">
        <v>284</v>
      </c>
      <c r="W9" s="97" t="s">
        <v>285</v>
      </c>
      <c r="X9" s="97" t="s">
        <v>286</v>
      </c>
      <c r="Y9" s="97" t="s">
        <v>287</v>
      </c>
      <c r="Z9" s="97" t="s">
        <v>288</v>
      </c>
      <c r="AA9" s="97" t="s">
        <v>289</v>
      </c>
      <c r="AB9" s="97" t="s">
        <v>290</v>
      </c>
      <c r="AC9" s="97" t="s">
        <v>291</v>
      </c>
      <c r="AD9" s="97" t="s">
        <v>292</v>
      </c>
      <c r="AE9" s="97" t="s">
        <v>293</v>
      </c>
      <c r="AF9" s="97" t="s">
        <v>294</v>
      </c>
      <c r="AG9" s="97" t="s">
        <v>295</v>
      </c>
      <c r="AH9" s="102" t="s">
        <v>278</v>
      </c>
      <c r="AI9" s="112" t="s">
        <v>20</v>
      </c>
      <c r="AJ9" s="112"/>
      <c r="AK9" s="112"/>
      <c r="AL9" s="107"/>
      <c r="AM9" s="100" t="s">
        <v>114</v>
      </c>
      <c r="AN9" s="113" t="s">
        <v>144</v>
      </c>
      <c r="AO9" s="114"/>
      <c r="AP9" s="114"/>
      <c r="AQ9" s="114"/>
      <c r="AR9" s="113" t="s">
        <v>248</v>
      </c>
      <c r="AS9" s="114"/>
      <c r="AT9" s="114"/>
      <c r="AU9" s="115"/>
      <c r="AV9" s="100" t="s">
        <v>274</v>
      </c>
      <c r="AW9" s="117" t="s">
        <v>305</v>
      </c>
      <c r="AX9" s="117"/>
      <c r="AY9" s="117"/>
      <c r="AZ9" s="117"/>
      <c r="BA9" s="112" t="s">
        <v>217</v>
      </c>
      <c r="BB9" s="116" t="s">
        <v>113</v>
      </c>
      <c r="BC9" s="112" t="s">
        <v>0</v>
      </c>
      <c r="BD9" s="102"/>
      <c r="BE9" s="100" t="s">
        <v>150</v>
      </c>
      <c r="BF9" s="112" t="s">
        <v>152</v>
      </c>
      <c r="BG9" s="112" t="s">
        <v>151</v>
      </c>
      <c r="BH9" s="61"/>
      <c r="BI9" s="61"/>
      <c r="BJ9" s="61"/>
    </row>
    <row r="10" spans="1:62" s="62" customFormat="1" ht="112.5">
      <c r="A10" s="112"/>
      <c r="B10" s="112"/>
      <c r="C10" s="108"/>
      <c r="D10" s="91" t="s">
        <v>275</v>
      </c>
      <c r="E10" s="91" t="s">
        <v>244</v>
      </c>
      <c r="F10" s="91" t="s">
        <v>246</v>
      </c>
      <c r="G10" s="91" t="s">
        <v>247</v>
      </c>
      <c r="H10" s="91" t="s">
        <v>276</v>
      </c>
      <c r="I10" s="91" t="s">
        <v>245</v>
      </c>
      <c r="J10" s="91" t="s">
        <v>277</v>
      </c>
      <c r="K10" s="91"/>
      <c r="L10" s="91"/>
      <c r="M10" s="5" t="s">
        <v>132</v>
      </c>
      <c r="N10" s="5" t="s">
        <v>233</v>
      </c>
      <c r="O10" s="5" t="s">
        <v>231</v>
      </c>
      <c r="P10" s="5" t="s">
        <v>134</v>
      </c>
      <c r="Q10" s="10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102"/>
      <c r="AI10" s="5"/>
      <c r="AJ10" s="5"/>
      <c r="AK10" s="5"/>
      <c r="AL10" s="108"/>
      <c r="AM10" s="101"/>
      <c r="AN10" s="1" t="s">
        <v>219</v>
      </c>
      <c r="AO10" s="1" t="s">
        <v>220</v>
      </c>
      <c r="AP10" s="1" t="s">
        <v>221</v>
      </c>
      <c r="AQ10" s="1" t="s">
        <v>222</v>
      </c>
      <c r="AR10" s="92" t="s">
        <v>249</v>
      </c>
      <c r="AS10" s="4" t="s">
        <v>250</v>
      </c>
      <c r="AT10" s="4" t="s">
        <v>251</v>
      </c>
      <c r="AU10" s="4" t="s">
        <v>252</v>
      </c>
      <c r="AV10" s="101"/>
      <c r="AW10" s="5" t="s">
        <v>278</v>
      </c>
      <c r="AX10" s="96" t="s">
        <v>316</v>
      </c>
      <c r="AY10" s="96" t="s">
        <v>317</v>
      </c>
      <c r="AZ10" s="96" t="s">
        <v>279</v>
      </c>
      <c r="BA10" s="112"/>
      <c r="BB10" s="116"/>
      <c r="BC10" s="112"/>
      <c r="BD10" s="102"/>
      <c r="BE10" s="101"/>
      <c r="BF10" s="112"/>
      <c r="BG10" s="112"/>
      <c r="BH10" s="58"/>
      <c r="BI10" s="58"/>
      <c r="BJ10" s="58"/>
    </row>
    <row r="11" spans="1:62" s="57" customFormat="1" ht="28.5" customHeight="1">
      <c r="A11" s="4" t="s">
        <v>126</v>
      </c>
      <c r="B11" s="4"/>
      <c r="C11" s="65">
        <f>SUM(D11:P11)</f>
        <v>0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5">
        <f>SUM(R11:AG11)</f>
        <v>0</v>
      </c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5">
        <f>SUM(AI11:AK11)</f>
        <v>0</v>
      </c>
      <c r="AI11" s="66"/>
      <c r="AJ11" s="66"/>
      <c r="AK11" s="66"/>
      <c r="AL11" s="65">
        <f>SUM(AM11:BC11)</f>
        <v>0</v>
      </c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>
        <f>SUM(AX11:AZ11)</f>
        <v>0</v>
      </c>
      <c r="AX11" s="66"/>
      <c r="AY11" s="66"/>
      <c r="AZ11" s="66"/>
      <c r="BA11" s="66"/>
      <c r="BB11" s="66"/>
      <c r="BC11" s="66"/>
      <c r="BD11" s="67">
        <f aca="true" t="shared" si="0" ref="BD11:BD45">SUM(C11,Q11,AH11:AL11)</f>
        <v>0</v>
      </c>
      <c r="BE11" s="66">
        <f aca="true" t="shared" si="1" ref="BE11:BE46">SUM(BF11:BG11)</f>
        <v>0</v>
      </c>
      <c r="BF11" s="66"/>
      <c r="BG11" s="66"/>
      <c r="BH11" s="58"/>
      <c r="BI11" s="58"/>
      <c r="BJ11" s="58"/>
    </row>
    <row r="12" spans="1:66" s="13" customFormat="1" ht="18.75">
      <c r="A12" s="2" t="s">
        <v>127</v>
      </c>
      <c r="B12" s="9"/>
      <c r="C12" s="68">
        <f>SUM(D12:P12)</f>
        <v>13273.7</v>
      </c>
      <c r="D12" s="68">
        <f>SUM(D13:D45)</f>
        <v>12690.2</v>
      </c>
      <c r="E12" s="68">
        <f>SUM(E13:E45)</f>
        <v>0</v>
      </c>
      <c r="F12" s="68">
        <f aca="true" t="shared" si="2" ref="F12:P12">SUM(F13:F45)</f>
        <v>0</v>
      </c>
      <c r="G12" s="68">
        <f t="shared" si="2"/>
        <v>0</v>
      </c>
      <c r="H12" s="68">
        <f t="shared" si="2"/>
        <v>0</v>
      </c>
      <c r="I12" s="68">
        <f t="shared" si="2"/>
        <v>0</v>
      </c>
      <c r="J12" s="68">
        <f>SUM(J13:J45)</f>
        <v>0</v>
      </c>
      <c r="K12" s="68">
        <f t="shared" si="2"/>
        <v>0</v>
      </c>
      <c r="L12" s="68">
        <f t="shared" si="2"/>
        <v>0</v>
      </c>
      <c r="M12" s="68">
        <f t="shared" si="2"/>
        <v>50.2</v>
      </c>
      <c r="N12" s="68">
        <f t="shared" si="2"/>
        <v>533.3</v>
      </c>
      <c r="O12" s="68">
        <f t="shared" si="2"/>
        <v>0</v>
      </c>
      <c r="P12" s="68">
        <f t="shared" si="2"/>
        <v>0</v>
      </c>
      <c r="Q12" s="68">
        <f aca="true" t="shared" si="3" ref="Q12:Q45">SUM(R12:AG12)</f>
        <v>12</v>
      </c>
      <c r="R12" s="68">
        <f aca="true" t="shared" si="4" ref="R12:AG12">SUM(R13:R45)</f>
        <v>0</v>
      </c>
      <c r="S12" s="68">
        <f t="shared" si="4"/>
        <v>0</v>
      </c>
      <c r="T12" s="68">
        <f t="shared" si="4"/>
        <v>0</v>
      </c>
      <c r="U12" s="68">
        <f t="shared" si="4"/>
        <v>0</v>
      </c>
      <c r="V12" s="68">
        <f t="shared" si="4"/>
        <v>0</v>
      </c>
      <c r="W12" s="68">
        <f t="shared" si="4"/>
        <v>0</v>
      </c>
      <c r="X12" s="68">
        <f t="shared" si="4"/>
        <v>0</v>
      </c>
      <c r="Y12" s="68">
        <f t="shared" si="4"/>
        <v>0</v>
      </c>
      <c r="Z12" s="68">
        <f t="shared" si="4"/>
        <v>0</v>
      </c>
      <c r="AA12" s="68">
        <f t="shared" si="4"/>
        <v>12</v>
      </c>
      <c r="AB12" s="68">
        <f t="shared" si="4"/>
        <v>0</v>
      </c>
      <c r="AC12" s="68">
        <f t="shared" si="4"/>
        <v>0</v>
      </c>
      <c r="AD12" s="68">
        <f t="shared" si="4"/>
        <v>0</v>
      </c>
      <c r="AE12" s="68">
        <f t="shared" si="4"/>
        <v>0</v>
      </c>
      <c r="AF12" s="68">
        <f t="shared" si="4"/>
        <v>0</v>
      </c>
      <c r="AG12" s="68">
        <f t="shared" si="4"/>
        <v>0</v>
      </c>
      <c r="AH12" s="68">
        <f aca="true" t="shared" si="5" ref="AH12:AH78">SUM(AI12:AK12)</f>
        <v>0</v>
      </c>
      <c r="AI12" s="68">
        <f>SUM(AI13:AI45)</f>
        <v>0</v>
      </c>
      <c r="AJ12" s="68">
        <f>SUM(AJ13:AJ45)</f>
        <v>0</v>
      </c>
      <c r="AK12" s="68">
        <f>SUM(AK13:AK45)</f>
        <v>0</v>
      </c>
      <c r="AL12" s="68">
        <f>AM12+AN12+AR12+AV12+AW12</f>
        <v>10000</v>
      </c>
      <c r="AM12" s="68">
        <f aca="true" t="shared" si="6" ref="AM12:BC12">SUM(AM13:AM45)</f>
        <v>0</v>
      </c>
      <c r="AN12" s="68">
        <f t="shared" si="6"/>
        <v>7400</v>
      </c>
      <c r="AO12" s="68">
        <f t="shared" si="6"/>
        <v>0</v>
      </c>
      <c r="AP12" s="68">
        <f t="shared" si="6"/>
        <v>0</v>
      </c>
      <c r="AQ12" s="68">
        <f t="shared" si="6"/>
        <v>0</v>
      </c>
      <c r="AR12" s="68">
        <f t="shared" si="6"/>
        <v>1200</v>
      </c>
      <c r="AS12" s="68">
        <f t="shared" si="6"/>
        <v>0</v>
      </c>
      <c r="AT12" s="68">
        <f t="shared" si="6"/>
        <v>0</v>
      </c>
      <c r="AU12" s="68">
        <f t="shared" si="6"/>
        <v>0</v>
      </c>
      <c r="AV12" s="68">
        <f>SUM(AV13:AV45)</f>
        <v>0</v>
      </c>
      <c r="AW12" s="68">
        <f>SUM(AX12:AZ12)</f>
        <v>1400</v>
      </c>
      <c r="AX12" s="68">
        <f>SUM(AX13:AX45)</f>
        <v>200.1</v>
      </c>
      <c r="AY12" s="68">
        <f>SUM(AY13:AY45)</f>
        <v>1199.9</v>
      </c>
      <c r="AZ12" s="68">
        <f>SUM(AZ13:AZ45)</f>
        <v>0</v>
      </c>
      <c r="BA12" s="68">
        <f t="shared" si="6"/>
        <v>0</v>
      </c>
      <c r="BB12" s="68">
        <f t="shared" si="6"/>
        <v>0</v>
      </c>
      <c r="BC12" s="68">
        <f t="shared" si="6"/>
        <v>0</v>
      </c>
      <c r="BD12" s="69">
        <f t="shared" si="0"/>
        <v>23285.7</v>
      </c>
      <c r="BE12" s="68">
        <f t="shared" si="1"/>
        <v>0</v>
      </c>
      <c r="BF12" s="68">
        <f>SUM(BF13:BF45)</f>
        <v>0</v>
      </c>
      <c r="BG12" s="68">
        <f>SUM(BG13:BG45)</f>
        <v>0</v>
      </c>
      <c r="BH12" s="10"/>
      <c r="BI12" s="10"/>
      <c r="BJ12" s="10"/>
      <c r="BK12" s="11"/>
      <c r="BL12" s="11"/>
      <c r="BM12" s="12"/>
      <c r="BN12" s="12"/>
    </row>
    <row r="13" spans="1:66" ht="18.75">
      <c r="A13" s="14" t="s">
        <v>20</v>
      </c>
      <c r="B13" s="8"/>
      <c r="C13" s="70">
        <f aca="true" t="shared" si="7" ref="C13:C46">SUM(D13:P13)</f>
        <v>0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0">
        <f t="shared" si="3"/>
        <v>0</v>
      </c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0">
        <f t="shared" si="5"/>
        <v>0</v>
      </c>
      <c r="AI13" s="71"/>
      <c r="AJ13" s="71"/>
      <c r="AK13" s="71"/>
      <c r="AL13" s="70">
        <f>SUM(AM13:BC13)</f>
        <v>0</v>
      </c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>
        <f aca="true" t="shared" si="8" ref="AW13:AW78">SUM(AX13:AZ13)</f>
        <v>0</v>
      </c>
      <c r="AX13" s="71"/>
      <c r="AY13" s="71"/>
      <c r="AZ13" s="71"/>
      <c r="BA13" s="71"/>
      <c r="BB13" s="71"/>
      <c r="BC13" s="71"/>
      <c r="BD13" s="72">
        <f t="shared" si="0"/>
        <v>0</v>
      </c>
      <c r="BE13" s="71">
        <f t="shared" si="1"/>
        <v>0</v>
      </c>
      <c r="BF13" s="71"/>
      <c r="BG13" s="71"/>
      <c r="BH13" s="15"/>
      <c r="BI13" s="15"/>
      <c r="BJ13" s="15"/>
      <c r="BK13" s="16"/>
      <c r="BL13" s="16"/>
      <c r="BM13" s="17"/>
      <c r="BN13" s="17"/>
    </row>
    <row r="14" spans="1:66" ht="56.25">
      <c r="A14" s="14" t="s">
        <v>332</v>
      </c>
      <c r="B14" s="8"/>
      <c r="C14" s="70">
        <f t="shared" si="7"/>
        <v>13273.7</v>
      </c>
      <c r="D14" s="71">
        <v>12690.2</v>
      </c>
      <c r="E14" s="71"/>
      <c r="F14" s="71"/>
      <c r="G14" s="71"/>
      <c r="H14" s="71"/>
      <c r="I14" s="71"/>
      <c r="J14" s="71"/>
      <c r="K14" s="71"/>
      <c r="L14" s="71"/>
      <c r="M14" s="71">
        <v>50.2</v>
      </c>
      <c r="N14" s="71">
        <v>533.3</v>
      </c>
      <c r="O14" s="71"/>
      <c r="P14" s="71"/>
      <c r="Q14" s="70">
        <f t="shared" si="3"/>
        <v>0</v>
      </c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0">
        <f t="shared" si="5"/>
        <v>0</v>
      </c>
      <c r="AI14" s="71"/>
      <c r="AJ14" s="71"/>
      <c r="AK14" s="71"/>
      <c r="AL14" s="70">
        <f>AM14+AN14+AR14+AV14+AW14</f>
        <v>0</v>
      </c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>
        <f t="shared" si="8"/>
        <v>0</v>
      </c>
      <c r="AX14" s="71"/>
      <c r="AY14" s="71"/>
      <c r="AZ14" s="71"/>
      <c r="BA14" s="71"/>
      <c r="BB14" s="71"/>
      <c r="BC14" s="71"/>
      <c r="BD14" s="72">
        <f t="shared" si="0"/>
        <v>13273.7</v>
      </c>
      <c r="BE14" s="71">
        <f t="shared" si="1"/>
        <v>0</v>
      </c>
      <c r="BF14" s="71"/>
      <c r="BG14" s="71"/>
      <c r="BH14" s="15"/>
      <c r="BI14" s="15"/>
      <c r="BJ14" s="15"/>
      <c r="BK14" s="16"/>
      <c r="BL14" s="16"/>
      <c r="BM14" s="17"/>
      <c r="BN14" s="17"/>
    </row>
    <row r="15" spans="1:66" ht="34.5" customHeight="1">
      <c r="A15" s="14" t="s">
        <v>328</v>
      </c>
      <c r="B15" s="8"/>
      <c r="C15" s="70">
        <f t="shared" si="7"/>
        <v>0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0">
        <f t="shared" si="3"/>
        <v>0</v>
      </c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0">
        <f t="shared" si="5"/>
        <v>0</v>
      </c>
      <c r="AI15" s="71"/>
      <c r="AJ15" s="71"/>
      <c r="AK15" s="71"/>
      <c r="AL15" s="70">
        <f aca="true" t="shared" si="9" ref="AL15:AL30">AM15+AN15+AR15+AV15+AW15</f>
        <v>7400</v>
      </c>
      <c r="AM15" s="71"/>
      <c r="AN15" s="71">
        <v>7400</v>
      </c>
      <c r="AO15" s="71"/>
      <c r="AP15" s="71"/>
      <c r="AQ15" s="71"/>
      <c r="AR15" s="71"/>
      <c r="AS15" s="71"/>
      <c r="AT15" s="71"/>
      <c r="AU15" s="71"/>
      <c r="AV15" s="71"/>
      <c r="AW15" s="71">
        <f t="shared" si="8"/>
        <v>0</v>
      </c>
      <c r="AX15" s="71"/>
      <c r="AY15" s="71"/>
      <c r="AZ15" s="71"/>
      <c r="BA15" s="71"/>
      <c r="BB15" s="71"/>
      <c r="BC15" s="71"/>
      <c r="BD15" s="72">
        <f t="shared" si="0"/>
        <v>7400</v>
      </c>
      <c r="BE15" s="71">
        <f t="shared" si="1"/>
        <v>0</v>
      </c>
      <c r="BF15" s="71"/>
      <c r="BG15" s="71"/>
      <c r="BH15" s="15"/>
      <c r="BI15" s="15"/>
      <c r="BJ15" s="15"/>
      <c r="BK15" s="16"/>
      <c r="BL15" s="16"/>
      <c r="BM15" s="17"/>
      <c r="BN15" s="17"/>
    </row>
    <row r="16" spans="1:66" ht="28.5" customHeight="1">
      <c r="A16" s="14" t="s">
        <v>312</v>
      </c>
      <c r="B16" s="8"/>
      <c r="C16" s="70">
        <f t="shared" si="7"/>
        <v>0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0">
        <f t="shared" si="3"/>
        <v>12</v>
      </c>
      <c r="R16" s="71"/>
      <c r="S16" s="71"/>
      <c r="T16" s="71"/>
      <c r="U16" s="71"/>
      <c r="V16" s="71"/>
      <c r="W16" s="71"/>
      <c r="X16" s="71"/>
      <c r="Y16" s="71"/>
      <c r="Z16" s="71"/>
      <c r="AA16" s="71">
        <v>12</v>
      </c>
      <c r="AB16" s="71"/>
      <c r="AC16" s="71"/>
      <c r="AD16" s="71"/>
      <c r="AE16" s="71"/>
      <c r="AF16" s="71"/>
      <c r="AG16" s="71"/>
      <c r="AH16" s="70">
        <f t="shared" si="5"/>
        <v>0</v>
      </c>
      <c r="AI16" s="71"/>
      <c r="AJ16" s="71"/>
      <c r="AK16" s="71"/>
      <c r="AL16" s="70">
        <f t="shared" si="9"/>
        <v>0</v>
      </c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>
        <f t="shared" si="8"/>
        <v>0</v>
      </c>
      <c r="AX16" s="71"/>
      <c r="AY16" s="71"/>
      <c r="AZ16" s="71"/>
      <c r="BA16" s="71"/>
      <c r="BB16" s="71"/>
      <c r="BC16" s="71"/>
      <c r="BD16" s="72">
        <f t="shared" si="0"/>
        <v>12</v>
      </c>
      <c r="BE16" s="71">
        <f t="shared" si="1"/>
        <v>0</v>
      </c>
      <c r="BF16" s="71"/>
      <c r="BG16" s="71"/>
      <c r="BH16" s="15"/>
      <c r="BI16" s="15"/>
      <c r="BJ16" s="15"/>
      <c r="BK16" s="16"/>
      <c r="BL16" s="16"/>
      <c r="BM16" s="17"/>
      <c r="BN16" s="17"/>
    </row>
    <row r="17" spans="1:66" ht="75" customHeight="1">
      <c r="A17" s="14" t="s">
        <v>313</v>
      </c>
      <c r="B17" s="8"/>
      <c r="C17" s="70">
        <f t="shared" si="7"/>
        <v>0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0">
        <f t="shared" si="3"/>
        <v>0</v>
      </c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0">
        <f t="shared" si="5"/>
        <v>0</v>
      </c>
      <c r="AI17" s="71"/>
      <c r="AJ17" s="71"/>
      <c r="AK17" s="71"/>
      <c r="AL17" s="70">
        <f t="shared" si="9"/>
        <v>200.1</v>
      </c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>
        <f t="shared" si="8"/>
        <v>200.1</v>
      </c>
      <c r="AX17" s="71">
        <v>200.1</v>
      </c>
      <c r="AY17" s="71"/>
      <c r="AZ17" s="71"/>
      <c r="BA17" s="71"/>
      <c r="BB17" s="71"/>
      <c r="BC17" s="71"/>
      <c r="BD17" s="72">
        <f t="shared" si="0"/>
        <v>200.1</v>
      </c>
      <c r="BE17" s="71">
        <f t="shared" si="1"/>
        <v>0</v>
      </c>
      <c r="BF17" s="71"/>
      <c r="BG17" s="71"/>
      <c r="BH17" s="15"/>
      <c r="BI17" s="15"/>
      <c r="BJ17" s="15"/>
      <c r="BK17" s="16"/>
      <c r="BL17" s="16"/>
      <c r="BM17" s="17"/>
      <c r="BN17" s="17"/>
    </row>
    <row r="18" spans="1:66" ht="89.25" customHeight="1">
      <c r="A18" s="14" t="s">
        <v>331</v>
      </c>
      <c r="B18" s="8"/>
      <c r="C18" s="70">
        <f>SUM(D18:P18)</f>
        <v>0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0">
        <f t="shared" si="3"/>
        <v>0</v>
      </c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0">
        <f t="shared" si="5"/>
        <v>0</v>
      </c>
      <c r="AI18" s="71"/>
      <c r="AJ18" s="71"/>
      <c r="AK18" s="71"/>
      <c r="AL18" s="70">
        <f t="shared" si="9"/>
        <v>982</v>
      </c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>
        <f t="shared" si="8"/>
        <v>982</v>
      </c>
      <c r="AX18" s="71"/>
      <c r="AY18" s="71">
        <v>982</v>
      </c>
      <c r="AZ18" s="71"/>
      <c r="BA18" s="71"/>
      <c r="BB18" s="71"/>
      <c r="BC18" s="71"/>
      <c r="BD18" s="72">
        <f t="shared" si="0"/>
        <v>982</v>
      </c>
      <c r="BE18" s="71">
        <f t="shared" si="1"/>
        <v>0</v>
      </c>
      <c r="BF18" s="71"/>
      <c r="BG18" s="71"/>
      <c r="BH18" s="15"/>
      <c r="BI18" s="15"/>
      <c r="BJ18" s="15"/>
      <c r="BK18" s="16"/>
      <c r="BL18" s="16"/>
      <c r="BM18" s="17"/>
      <c r="BN18" s="17"/>
    </row>
    <row r="19" spans="1:66" ht="78" customHeight="1">
      <c r="A19" s="14" t="s">
        <v>314</v>
      </c>
      <c r="B19" s="8"/>
      <c r="C19" s="70">
        <f t="shared" si="7"/>
        <v>0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0">
        <f t="shared" si="3"/>
        <v>0</v>
      </c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0">
        <f t="shared" si="5"/>
        <v>0</v>
      </c>
      <c r="AI19" s="71"/>
      <c r="AJ19" s="71"/>
      <c r="AK19" s="71"/>
      <c r="AL19" s="70">
        <f t="shared" si="9"/>
        <v>150.7</v>
      </c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>
        <f t="shared" si="8"/>
        <v>150.7</v>
      </c>
      <c r="AX19" s="71"/>
      <c r="AY19" s="71">
        <v>150.7</v>
      </c>
      <c r="AZ19" s="71"/>
      <c r="BA19" s="71"/>
      <c r="BB19" s="71"/>
      <c r="BC19" s="71"/>
      <c r="BD19" s="72">
        <f t="shared" si="0"/>
        <v>150.7</v>
      </c>
      <c r="BE19" s="71">
        <f t="shared" si="1"/>
        <v>0</v>
      </c>
      <c r="BF19" s="71"/>
      <c r="BG19" s="71"/>
      <c r="BH19" s="15"/>
      <c r="BI19" s="15"/>
      <c r="BJ19" s="15"/>
      <c r="BK19" s="16"/>
      <c r="BL19" s="16"/>
      <c r="BM19" s="17"/>
      <c r="BN19" s="17"/>
    </row>
    <row r="20" spans="1:66" ht="69" customHeight="1">
      <c r="A20" s="14" t="s">
        <v>329</v>
      </c>
      <c r="B20" s="8"/>
      <c r="C20" s="70">
        <f t="shared" si="7"/>
        <v>0</v>
      </c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0">
        <f t="shared" si="3"/>
        <v>0</v>
      </c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0">
        <f t="shared" si="5"/>
        <v>0</v>
      </c>
      <c r="AI20" s="71"/>
      <c r="AJ20" s="71"/>
      <c r="AK20" s="71"/>
      <c r="AL20" s="70">
        <f t="shared" si="9"/>
        <v>55.2</v>
      </c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>
        <f t="shared" si="8"/>
        <v>55.2</v>
      </c>
      <c r="AX20" s="71"/>
      <c r="AY20" s="71">
        <v>55.2</v>
      </c>
      <c r="AZ20" s="71"/>
      <c r="BA20" s="71"/>
      <c r="BB20" s="71"/>
      <c r="BC20" s="71"/>
      <c r="BD20" s="72">
        <f t="shared" si="0"/>
        <v>55.2</v>
      </c>
      <c r="BE20" s="71">
        <f t="shared" si="1"/>
        <v>0</v>
      </c>
      <c r="BF20" s="71"/>
      <c r="BG20" s="71"/>
      <c r="BH20" s="15"/>
      <c r="BI20" s="15"/>
      <c r="BJ20" s="15"/>
      <c r="BK20" s="16"/>
      <c r="BL20" s="16"/>
      <c r="BM20" s="17"/>
      <c r="BN20" s="17"/>
    </row>
    <row r="21" spans="1:66" ht="58.5" customHeight="1">
      <c r="A21" s="14" t="s">
        <v>330</v>
      </c>
      <c r="B21" s="8"/>
      <c r="C21" s="70">
        <f t="shared" si="7"/>
        <v>0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0">
        <f t="shared" si="3"/>
        <v>0</v>
      </c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0">
        <f t="shared" si="5"/>
        <v>0</v>
      </c>
      <c r="AI21" s="71"/>
      <c r="AJ21" s="71"/>
      <c r="AK21" s="71"/>
      <c r="AL21" s="70">
        <f t="shared" si="9"/>
        <v>12</v>
      </c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>
        <f>SUM(AX21:AZ21)</f>
        <v>12</v>
      </c>
      <c r="AX21" s="71"/>
      <c r="AY21" s="71">
        <v>12</v>
      </c>
      <c r="AZ21" s="71"/>
      <c r="BA21" s="71"/>
      <c r="BB21" s="71"/>
      <c r="BC21" s="71"/>
      <c r="BD21" s="72">
        <f t="shared" si="0"/>
        <v>12</v>
      </c>
      <c r="BE21" s="71">
        <f t="shared" si="1"/>
        <v>0</v>
      </c>
      <c r="BF21" s="71"/>
      <c r="BG21" s="71"/>
      <c r="BH21" s="15"/>
      <c r="BI21" s="15"/>
      <c r="BJ21" s="15"/>
      <c r="BK21" s="16"/>
      <c r="BL21" s="16"/>
      <c r="BM21" s="17"/>
      <c r="BN21" s="17"/>
    </row>
    <row r="22" spans="1:66" ht="49.5" customHeight="1">
      <c r="A22" s="14" t="s">
        <v>315</v>
      </c>
      <c r="B22" s="8"/>
      <c r="C22" s="70">
        <f t="shared" si="7"/>
        <v>0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0">
        <f t="shared" si="3"/>
        <v>0</v>
      </c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0">
        <f t="shared" si="5"/>
        <v>0</v>
      </c>
      <c r="AI22" s="71"/>
      <c r="AJ22" s="71"/>
      <c r="AK22" s="71"/>
      <c r="AL22" s="70">
        <f t="shared" si="9"/>
        <v>1200</v>
      </c>
      <c r="AM22" s="71"/>
      <c r="AN22" s="71"/>
      <c r="AO22" s="71"/>
      <c r="AP22" s="71"/>
      <c r="AQ22" s="71"/>
      <c r="AR22" s="71">
        <v>1200</v>
      </c>
      <c r="AS22" s="71"/>
      <c r="AT22" s="71"/>
      <c r="AU22" s="71"/>
      <c r="AV22" s="71"/>
      <c r="AW22" s="71">
        <f t="shared" si="8"/>
        <v>0</v>
      </c>
      <c r="AX22" s="71"/>
      <c r="AY22" s="71"/>
      <c r="AZ22" s="71"/>
      <c r="BA22" s="71"/>
      <c r="BB22" s="71"/>
      <c r="BC22" s="71"/>
      <c r="BD22" s="72">
        <f t="shared" si="0"/>
        <v>1200</v>
      </c>
      <c r="BE22" s="71">
        <f t="shared" si="1"/>
        <v>0</v>
      </c>
      <c r="BF22" s="71"/>
      <c r="BG22" s="71"/>
      <c r="BH22" s="15"/>
      <c r="BI22" s="15"/>
      <c r="BJ22" s="15"/>
      <c r="BK22" s="16"/>
      <c r="BL22" s="16"/>
      <c r="BM22" s="17"/>
      <c r="BN22" s="17"/>
    </row>
    <row r="23" spans="1:66" ht="18.75" hidden="1">
      <c r="A23" s="14"/>
      <c r="B23" s="8"/>
      <c r="C23" s="70">
        <f t="shared" si="7"/>
        <v>0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0">
        <f t="shared" si="3"/>
        <v>0</v>
      </c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0">
        <f t="shared" si="5"/>
        <v>0</v>
      </c>
      <c r="AI23" s="71"/>
      <c r="AJ23" s="71"/>
      <c r="AK23" s="71"/>
      <c r="AL23" s="70">
        <f t="shared" si="9"/>
        <v>0</v>
      </c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>
        <f t="shared" si="8"/>
        <v>0</v>
      </c>
      <c r="AX23" s="71"/>
      <c r="AY23" s="71"/>
      <c r="AZ23" s="71"/>
      <c r="BA23" s="71"/>
      <c r="BB23" s="71"/>
      <c r="BC23" s="71"/>
      <c r="BD23" s="72">
        <f t="shared" si="0"/>
        <v>0</v>
      </c>
      <c r="BE23" s="71">
        <f t="shared" si="1"/>
        <v>0</v>
      </c>
      <c r="BF23" s="71"/>
      <c r="BG23" s="71"/>
      <c r="BH23" s="15"/>
      <c r="BI23" s="15"/>
      <c r="BJ23" s="15"/>
      <c r="BK23" s="16"/>
      <c r="BL23" s="16"/>
      <c r="BM23" s="17"/>
      <c r="BN23" s="17"/>
    </row>
    <row r="24" spans="1:66" ht="18.75" hidden="1">
      <c r="A24" s="14"/>
      <c r="B24" s="8"/>
      <c r="C24" s="70">
        <f t="shared" si="7"/>
        <v>0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0">
        <f t="shared" si="3"/>
        <v>0</v>
      </c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0">
        <f t="shared" si="5"/>
        <v>0</v>
      </c>
      <c r="AI24" s="71"/>
      <c r="AJ24" s="71"/>
      <c r="AK24" s="71"/>
      <c r="AL24" s="70">
        <f t="shared" si="9"/>
        <v>0</v>
      </c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>
        <f t="shared" si="8"/>
        <v>0</v>
      </c>
      <c r="AX24" s="71"/>
      <c r="AY24" s="71"/>
      <c r="AZ24" s="71"/>
      <c r="BA24" s="71"/>
      <c r="BB24" s="71"/>
      <c r="BC24" s="71"/>
      <c r="BD24" s="72">
        <f t="shared" si="0"/>
        <v>0</v>
      </c>
      <c r="BE24" s="71">
        <f t="shared" si="1"/>
        <v>0</v>
      </c>
      <c r="BF24" s="71"/>
      <c r="BG24" s="71"/>
      <c r="BH24" s="15"/>
      <c r="BI24" s="15"/>
      <c r="BJ24" s="15"/>
      <c r="BK24" s="16"/>
      <c r="BL24" s="16"/>
      <c r="BM24" s="17"/>
      <c r="BN24" s="17"/>
    </row>
    <row r="25" spans="1:66" ht="18.75" hidden="1">
      <c r="A25" s="14"/>
      <c r="B25" s="8"/>
      <c r="C25" s="70">
        <f t="shared" si="7"/>
        <v>0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0">
        <f t="shared" si="3"/>
        <v>0</v>
      </c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0">
        <f t="shared" si="5"/>
        <v>0</v>
      </c>
      <c r="AI25" s="71"/>
      <c r="AJ25" s="71"/>
      <c r="AK25" s="71"/>
      <c r="AL25" s="70">
        <f t="shared" si="9"/>
        <v>0</v>
      </c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>
        <f t="shared" si="8"/>
        <v>0</v>
      </c>
      <c r="AX25" s="71"/>
      <c r="AY25" s="71"/>
      <c r="AZ25" s="71"/>
      <c r="BA25" s="71"/>
      <c r="BB25" s="71"/>
      <c r="BC25" s="71"/>
      <c r="BD25" s="72">
        <f t="shared" si="0"/>
        <v>0</v>
      </c>
      <c r="BE25" s="71">
        <f t="shared" si="1"/>
        <v>0</v>
      </c>
      <c r="BF25" s="71"/>
      <c r="BG25" s="71"/>
      <c r="BH25" s="15"/>
      <c r="BI25" s="15"/>
      <c r="BJ25" s="15"/>
      <c r="BK25" s="16"/>
      <c r="BL25" s="16"/>
      <c r="BM25" s="17"/>
      <c r="BN25" s="17"/>
    </row>
    <row r="26" spans="1:66" ht="18.75" hidden="1">
      <c r="A26" s="14"/>
      <c r="B26" s="8"/>
      <c r="C26" s="70">
        <f t="shared" si="7"/>
        <v>0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0">
        <f t="shared" si="3"/>
        <v>0</v>
      </c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0">
        <f t="shared" si="5"/>
        <v>0</v>
      </c>
      <c r="AI26" s="71"/>
      <c r="AJ26" s="71"/>
      <c r="AK26" s="71"/>
      <c r="AL26" s="70">
        <f t="shared" si="9"/>
        <v>0</v>
      </c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>
        <f t="shared" si="8"/>
        <v>0</v>
      </c>
      <c r="AX26" s="71"/>
      <c r="AY26" s="71"/>
      <c r="AZ26" s="71"/>
      <c r="BA26" s="71"/>
      <c r="BB26" s="71"/>
      <c r="BC26" s="71"/>
      <c r="BD26" s="72">
        <f t="shared" si="0"/>
        <v>0</v>
      </c>
      <c r="BE26" s="71">
        <f t="shared" si="1"/>
        <v>0</v>
      </c>
      <c r="BF26" s="71"/>
      <c r="BG26" s="71"/>
      <c r="BH26" s="15"/>
      <c r="BI26" s="15"/>
      <c r="BJ26" s="15"/>
      <c r="BK26" s="16"/>
      <c r="BL26" s="16"/>
      <c r="BM26" s="17"/>
      <c r="BN26" s="17"/>
    </row>
    <row r="27" spans="1:66" ht="18.75" hidden="1">
      <c r="A27" s="14"/>
      <c r="B27" s="8"/>
      <c r="C27" s="70">
        <f t="shared" si="7"/>
        <v>0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0">
        <f t="shared" si="3"/>
        <v>0</v>
      </c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0">
        <f t="shared" si="5"/>
        <v>0</v>
      </c>
      <c r="AI27" s="71"/>
      <c r="AJ27" s="71"/>
      <c r="AK27" s="71"/>
      <c r="AL27" s="70">
        <f t="shared" si="9"/>
        <v>0</v>
      </c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>
        <f t="shared" si="8"/>
        <v>0</v>
      </c>
      <c r="AX27" s="71"/>
      <c r="AY27" s="71"/>
      <c r="AZ27" s="71"/>
      <c r="BA27" s="71"/>
      <c r="BB27" s="71"/>
      <c r="BC27" s="71"/>
      <c r="BD27" s="72">
        <f t="shared" si="0"/>
        <v>0</v>
      </c>
      <c r="BE27" s="71">
        <f t="shared" si="1"/>
        <v>0</v>
      </c>
      <c r="BF27" s="71"/>
      <c r="BG27" s="71"/>
      <c r="BH27" s="15"/>
      <c r="BI27" s="15"/>
      <c r="BJ27" s="15"/>
      <c r="BK27" s="16"/>
      <c r="BL27" s="16"/>
      <c r="BM27" s="17"/>
      <c r="BN27" s="17"/>
    </row>
    <row r="28" spans="1:66" ht="18.75" hidden="1">
      <c r="A28" s="14"/>
      <c r="B28" s="8"/>
      <c r="C28" s="70">
        <f t="shared" si="7"/>
        <v>0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0">
        <f t="shared" si="3"/>
        <v>0</v>
      </c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0">
        <f t="shared" si="5"/>
        <v>0</v>
      </c>
      <c r="AI28" s="71"/>
      <c r="AJ28" s="71"/>
      <c r="AK28" s="71"/>
      <c r="AL28" s="70">
        <f t="shared" si="9"/>
        <v>0</v>
      </c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>
        <f t="shared" si="8"/>
        <v>0</v>
      </c>
      <c r="AX28" s="71"/>
      <c r="AY28" s="71"/>
      <c r="AZ28" s="71"/>
      <c r="BA28" s="71"/>
      <c r="BB28" s="71"/>
      <c r="BC28" s="71"/>
      <c r="BD28" s="72">
        <f t="shared" si="0"/>
        <v>0</v>
      </c>
      <c r="BE28" s="71">
        <f t="shared" si="1"/>
        <v>0</v>
      </c>
      <c r="BF28" s="71"/>
      <c r="BG28" s="71"/>
      <c r="BH28" s="15"/>
      <c r="BI28" s="15"/>
      <c r="BJ28" s="15"/>
      <c r="BK28" s="16"/>
      <c r="BL28" s="16"/>
      <c r="BM28" s="17"/>
      <c r="BN28" s="17"/>
    </row>
    <row r="29" spans="1:66" ht="18.75" hidden="1">
      <c r="A29" s="14"/>
      <c r="B29" s="8"/>
      <c r="C29" s="70">
        <f t="shared" si="7"/>
        <v>0</v>
      </c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0">
        <f t="shared" si="3"/>
        <v>0</v>
      </c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0">
        <f t="shared" si="5"/>
        <v>0</v>
      </c>
      <c r="AI29" s="71"/>
      <c r="AJ29" s="71"/>
      <c r="AK29" s="71"/>
      <c r="AL29" s="70">
        <f t="shared" si="9"/>
        <v>0</v>
      </c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>
        <f t="shared" si="8"/>
        <v>0</v>
      </c>
      <c r="AX29" s="71"/>
      <c r="AY29" s="71"/>
      <c r="AZ29" s="71"/>
      <c r="BA29" s="71"/>
      <c r="BB29" s="71"/>
      <c r="BC29" s="71"/>
      <c r="BD29" s="72">
        <f t="shared" si="0"/>
        <v>0</v>
      </c>
      <c r="BE29" s="71">
        <f t="shared" si="1"/>
        <v>0</v>
      </c>
      <c r="BF29" s="71"/>
      <c r="BG29" s="71"/>
      <c r="BH29" s="15"/>
      <c r="BI29" s="15"/>
      <c r="BJ29" s="15"/>
      <c r="BK29" s="16"/>
      <c r="BL29" s="16"/>
      <c r="BM29" s="17"/>
      <c r="BN29" s="17"/>
    </row>
    <row r="30" spans="1:66" ht="18.75" hidden="1">
      <c r="A30" s="14"/>
      <c r="B30" s="8"/>
      <c r="C30" s="70">
        <f t="shared" si="7"/>
        <v>0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0">
        <f t="shared" si="3"/>
        <v>0</v>
      </c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0">
        <f t="shared" si="5"/>
        <v>0</v>
      </c>
      <c r="AI30" s="71"/>
      <c r="AJ30" s="71"/>
      <c r="AK30" s="71"/>
      <c r="AL30" s="70">
        <f t="shared" si="9"/>
        <v>0</v>
      </c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>
        <f t="shared" si="8"/>
        <v>0</v>
      </c>
      <c r="AX30" s="71"/>
      <c r="AY30" s="71"/>
      <c r="AZ30" s="71"/>
      <c r="BA30" s="71"/>
      <c r="BB30" s="71"/>
      <c r="BC30" s="71"/>
      <c r="BD30" s="72">
        <f t="shared" si="0"/>
        <v>0</v>
      </c>
      <c r="BE30" s="71">
        <f t="shared" si="1"/>
        <v>0</v>
      </c>
      <c r="BF30" s="71"/>
      <c r="BG30" s="71"/>
      <c r="BH30" s="15"/>
      <c r="BI30" s="15"/>
      <c r="BJ30" s="15"/>
      <c r="BK30" s="16"/>
      <c r="BL30" s="16"/>
      <c r="BM30" s="17"/>
      <c r="BN30" s="17"/>
    </row>
    <row r="31" spans="1:66" ht="18.75" hidden="1">
      <c r="A31" s="14"/>
      <c r="B31" s="8"/>
      <c r="C31" s="70">
        <f t="shared" si="7"/>
        <v>0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0">
        <f t="shared" si="3"/>
        <v>0</v>
      </c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0">
        <f t="shared" si="5"/>
        <v>0</v>
      </c>
      <c r="AI31" s="71"/>
      <c r="AJ31" s="71"/>
      <c r="AK31" s="71"/>
      <c r="AL31" s="70">
        <f aca="true" t="shared" si="10" ref="AL31:AL45">SUM(AM31:BC31)</f>
        <v>0</v>
      </c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>
        <f t="shared" si="8"/>
        <v>0</v>
      </c>
      <c r="AX31" s="71"/>
      <c r="AY31" s="71"/>
      <c r="AZ31" s="71"/>
      <c r="BA31" s="71"/>
      <c r="BB31" s="71"/>
      <c r="BC31" s="71"/>
      <c r="BD31" s="72">
        <f t="shared" si="0"/>
        <v>0</v>
      </c>
      <c r="BE31" s="71">
        <f t="shared" si="1"/>
        <v>0</v>
      </c>
      <c r="BF31" s="71"/>
      <c r="BG31" s="71"/>
      <c r="BH31" s="15"/>
      <c r="BI31" s="15"/>
      <c r="BJ31" s="15"/>
      <c r="BK31" s="16"/>
      <c r="BL31" s="16"/>
      <c r="BM31" s="17"/>
      <c r="BN31" s="17"/>
    </row>
    <row r="32" spans="1:66" ht="18.75" hidden="1">
      <c r="A32" s="14"/>
      <c r="B32" s="8"/>
      <c r="C32" s="70">
        <f t="shared" si="7"/>
        <v>0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0">
        <f t="shared" si="3"/>
        <v>0</v>
      </c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0">
        <f t="shared" si="5"/>
        <v>0</v>
      </c>
      <c r="AI32" s="71"/>
      <c r="AJ32" s="71"/>
      <c r="AK32" s="71"/>
      <c r="AL32" s="70">
        <f t="shared" si="10"/>
        <v>0</v>
      </c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>
        <f t="shared" si="8"/>
        <v>0</v>
      </c>
      <c r="AX32" s="71"/>
      <c r="AY32" s="71"/>
      <c r="AZ32" s="71"/>
      <c r="BA32" s="71"/>
      <c r="BB32" s="71"/>
      <c r="BC32" s="71"/>
      <c r="BD32" s="72">
        <f t="shared" si="0"/>
        <v>0</v>
      </c>
      <c r="BE32" s="71">
        <f t="shared" si="1"/>
        <v>0</v>
      </c>
      <c r="BF32" s="71"/>
      <c r="BG32" s="71"/>
      <c r="BH32" s="15"/>
      <c r="BI32" s="15"/>
      <c r="BJ32" s="15"/>
      <c r="BK32" s="16"/>
      <c r="BL32" s="16"/>
      <c r="BM32" s="17"/>
      <c r="BN32" s="17"/>
    </row>
    <row r="33" spans="1:66" ht="18.75" hidden="1">
      <c r="A33" s="14"/>
      <c r="B33" s="8"/>
      <c r="C33" s="70">
        <f t="shared" si="7"/>
        <v>0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0">
        <f t="shared" si="3"/>
        <v>0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0">
        <f t="shared" si="5"/>
        <v>0</v>
      </c>
      <c r="AI33" s="71"/>
      <c r="AJ33" s="71"/>
      <c r="AK33" s="71"/>
      <c r="AL33" s="70">
        <f t="shared" si="10"/>
        <v>0</v>
      </c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>
        <f t="shared" si="8"/>
        <v>0</v>
      </c>
      <c r="AX33" s="71"/>
      <c r="AY33" s="71"/>
      <c r="AZ33" s="71"/>
      <c r="BA33" s="71"/>
      <c r="BB33" s="71"/>
      <c r="BC33" s="71"/>
      <c r="BD33" s="72">
        <f t="shared" si="0"/>
        <v>0</v>
      </c>
      <c r="BE33" s="71">
        <f t="shared" si="1"/>
        <v>0</v>
      </c>
      <c r="BF33" s="71"/>
      <c r="BG33" s="71"/>
      <c r="BH33" s="15"/>
      <c r="BI33" s="15"/>
      <c r="BJ33" s="15"/>
      <c r="BK33" s="16"/>
      <c r="BL33" s="16"/>
      <c r="BM33" s="17"/>
      <c r="BN33" s="17"/>
    </row>
    <row r="34" spans="1:66" ht="18.75" hidden="1">
      <c r="A34" s="14"/>
      <c r="B34" s="8"/>
      <c r="C34" s="70">
        <f t="shared" si="7"/>
        <v>0</v>
      </c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0">
        <f t="shared" si="3"/>
        <v>0</v>
      </c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0">
        <f t="shared" si="5"/>
        <v>0</v>
      </c>
      <c r="AI34" s="71"/>
      <c r="AJ34" s="71"/>
      <c r="AK34" s="71"/>
      <c r="AL34" s="70">
        <f t="shared" si="10"/>
        <v>0</v>
      </c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>
        <f t="shared" si="8"/>
        <v>0</v>
      </c>
      <c r="AX34" s="71"/>
      <c r="AY34" s="71"/>
      <c r="AZ34" s="71"/>
      <c r="BA34" s="71"/>
      <c r="BB34" s="71"/>
      <c r="BC34" s="71"/>
      <c r="BD34" s="72">
        <f t="shared" si="0"/>
        <v>0</v>
      </c>
      <c r="BE34" s="71">
        <f t="shared" si="1"/>
        <v>0</v>
      </c>
      <c r="BF34" s="71"/>
      <c r="BG34" s="71"/>
      <c r="BH34" s="15"/>
      <c r="BI34" s="15"/>
      <c r="BJ34" s="15"/>
      <c r="BK34" s="16"/>
      <c r="BL34" s="16"/>
      <c r="BM34" s="17"/>
      <c r="BN34" s="17"/>
    </row>
    <row r="35" spans="1:66" ht="18.75" hidden="1">
      <c r="A35" s="14"/>
      <c r="B35" s="8"/>
      <c r="C35" s="70">
        <f t="shared" si="7"/>
        <v>0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0">
        <f t="shared" si="3"/>
        <v>0</v>
      </c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0">
        <f t="shared" si="5"/>
        <v>0</v>
      </c>
      <c r="AI35" s="71"/>
      <c r="AJ35" s="71"/>
      <c r="AK35" s="71"/>
      <c r="AL35" s="70">
        <f t="shared" si="10"/>
        <v>0</v>
      </c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>
        <f t="shared" si="8"/>
        <v>0</v>
      </c>
      <c r="AX35" s="71"/>
      <c r="AY35" s="71"/>
      <c r="AZ35" s="71"/>
      <c r="BA35" s="71"/>
      <c r="BB35" s="71"/>
      <c r="BC35" s="71"/>
      <c r="BD35" s="72">
        <f t="shared" si="0"/>
        <v>0</v>
      </c>
      <c r="BE35" s="71">
        <f t="shared" si="1"/>
        <v>0</v>
      </c>
      <c r="BF35" s="71"/>
      <c r="BG35" s="71"/>
      <c r="BH35" s="15"/>
      <c r="BI35" s="15"/>
      <c r="BJ35" s="15"/>
      <c r="BK35" s="16"/>
      <c r="BL35" s="16"/>
      <c r="BM35" s="17"/>
      <c r="BN35" s="17"/>
    </row>
    <row r="36" spans="1:66" ht="18.75" hidden="1">
      <c r="A36" s="14"/>
      <c r="B36" s="8"/>
      <c r="C36" s="70">
        <f t="shared" si="7"/>
        <v>0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0">
        <f t="shared" si="3"/>
        <v>0</v>
      </c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0">
        <f t="shared" si="5"/>
        <v>0</v>
      </c>
      <c r="AI36" s="71"/>
      <c r="AJ36" s="71"/>
      <c r="AK36" s="71"/>
      <c r="AL36" s="70">
        <f t="shared" si="10"/>
        <v>0</v>
      </c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>
        <f t="shared" si="8"/>
        <v>0</v>
      </c>
      <c r="AX36" s="71"/>
      <c r="AY36" s="71"/>
      <c r="AZ36" s="71"/>
      <c r="BA36" s="71"/>
      <c r="BB36" s="71"/>
      <c r="BC36" s="71"/>
      <c r="BD36" s="72">
        <f t="shared" si="0"/>
        <v>0</v>
      </c>
      <c r="BE36" s="71">
        <f t="shared" si="1"/>
        <v>0</v>
      </c>
      <c r="BF36" s="71"/>
      <c r="BG36" s="71"/>
      <c r="BH36" s="15"/>
      <c r="BI36" s="15"/>
      <c r="BJ36" s="15"/>
      <c r="BK36" s="16"/>
      <c r="BL36" s="16"/>
      <c r="BM36" s="17"/>
      <c r="BN36" s="17"/>
    </row>
    <row r="37" spans="1:66" ht="18.75" hidden="1">
      <c r="A37" s="14"/>
      <c r="B37" s="8"/>
      <c r="C37" s="70">
        <f t="shared" si="7"/>
        <v>0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0">
        <f t="shared" si="3"/>
        <v>0</v>
      </c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0">
        <f t="shared" si="5"/>
        <v>0</v>
      </c>
      <c r="AI37" s="71"/>
      <c r="AJ37" s="71"/>
      <c r="AK37" s="71"/>
      <c r="AL37" s="70">
        <f t="shared" si="10"/>
        <v>0</v>
      </c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>
        <f t="shared" si="8"/>
        <v>0</v>
      </c>
      <c r="AX37" s="71"/>
      <c r="AY37" s="71"/>
      <c r="AZ37" s="71"/>
      <c r="BA37" s="71"/>
      <c r="BB37" s="71"/>
      <c r="BC37" s="71"/>
      <c r="BD37" s="72">
        <f t="shared" si="0"/>
        <v>0</v>
      </c>
      <c r="BE37" s="71">
        <f t="shared" si="1"/>
        <v>0</v>
      </c>
      <c r="BF37" s="71"/>
      <c r="BG37" s="71"/>
      <c r="BH37" s="15"/>
      <c r="BI37" s="15"/>
      <c r="BJ37" s="15"/>
      <c r="BK37" s="16"/>
      <c r="BL37" s="16"/>
      <c r="BM37" s="17"/>
      <c r="BN37" s="17"/>
    </row>
    <row r="38" spans="1:66" ht="18.75" hidden="1">
      <c r="A38" s="14"/>
      <c r="B38" s="8"/>
      <c r="C38" s="70">
        <f t="shared" si="7"/>
        <v>0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0">
        <f t="shared" si="3"/>
        <v>0</v>
      </c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0">
        <f t="shared" si="5"/>
        <v>0</v>
      </c>
      <c r="AI38" s="71"/>
      <c r="AJ38" s="71"/>
      <c r="AK38" s="71"/>
      <c r="AL38" s="70">
        <f t="shared" si="10"/>
        <v>0</v>
      </c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>
        <f t="shared" si="8"/>
        <v>0</v>
      </c>
      <c r="AX38" s="71"/>
      <c r="AY38" s="71"/>
      <c r="AZ38" s="71"/>
      <c r="BA38" s="71"/>
      <c r="BB38" s="71"/>
      <c r="BC38" s="71"/>
      <c r="BD38" s="72">
        <f t="shared" si="0"/>
        <v>0</v>
      </c>
      <c r="BE38" s="71">
        <f t="shared" si="1"/>
        <v>0</v>
      </c>
      <c r="BF38" s="71"/>
      <c r="BG38" s="71"/>
      <c r="BH38" s="15"/>
      <c r="BI38" s="15"/>
      <c r="BJ38" s="15"/>
      <c r="BK38" s="16"/>
      <c r="BL38" s="16"/>
      <c r="BM38" s="17"/>
      <c r="BN38" s="17"/>
    </row>
    <row r="39" spans="1:66" ht="18.75" hidden="1">
      <c r="A39" s="14"/>
      <c r="B39" s="8"/>
      <c r="C39" s="70">
        <f t="shared" si="7"/>
        <v>0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0">
        <f t="shared" si="3"/>
        <v>0</v>
      </c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0">
        <f t="shared" si="5"/>
        <v>0</v>
      </c>
      <c r="AI39" s="71"/>
      <c r="AJ39" s="71"/>
      <c r="AK39" s="71"/>
      <c r="AL39" s="70">
        <f t="shared" si="10"/>
        <v>0</v>
      </c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>
        <f t="shared" si="8"/>
        <v>0</v>
      </c>
      <c r="AX39" s="71"/>
      <c r="AY39" s="71"/>
      <c r="AZ39" s="71"/>
      <c r="BA39" s="71"/>
      <c r="BB39" s="71"/>
      <c r="BC39" s="71"/>
      <c r="BD39" s="72">
        <f t="shared" si="0"/>
        <v>0</v>
      </c>
      <c r="BE39" s="71">
        <f t="shared" si="1"/>
        <v>0</v>
      </c>
      <c r="BF39" s="71"/>
      <c r="BG39" s="71"/>
      <c r="BH39" s="15"/>
      <c r="BI39" s="15"/>
      <c r="BJ39" s="15"/>
      <c r="BK39" s="16"/>
      <c r="BL39" s="16"/>
      <c r="BM39" s="17"/>
      <c r="BN39" s="17"/>
    </row>
    <row r="40" spans="1:66" ht="18.75" hidden="1">
      <c r="A40" s="14"/>
      <c r="B40" s="8"/>
      <c r="C40" s="70">
        <f t="shared" si="7"/>
        <v>0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0">
        <f t="shared" si="3"/>
        <v>0</v>
      </c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0">
        <f t="shared" si="5"/>
        <v>0</v>
      </c>
      <c r="AI40" s="71"/>
      <c r="AJ40" s="71"/>
      <c r="AK40" s="71"/>
      <c r="AL40" s="70">
        <f t="shared" si="10"/>
        <v>0</v>
      </c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>
        <f t="shared" si="8"/>
        <v>0</v>
      </c>
      <c r="AX40" s="71"/>
      <c r="AY40" s="71"/>
      <c r="AZ40" s="71"/>
      <c r="BA40" s="71"/>
      <c r="BB40" s="71"/>
      <c r="BC40" s="71"/>
      <c r="BD40" s="72">
        <f t="shared" si="0"/>
        <v>0</v>
      </c>
      <c r="BE40" s="71">
        <f t="shared" si="1"/>
        <v>0</v>
      </c>
      <c r="BF40" s="71"/>
      <c r="BG40" s="71"/>
      <c r="BH40" s="15"/>
      <c r="BI40" s="15"/>
      <c r="BJ40" s="15"/>
      <c r="BK40" s="16"/>
      <c r="BL40" s="16"/>
      <c r="BM40" s="17"/>
      <c r="BN40" s="17"/>
    </row>
    <row r="41" spans="1:66" ht="18.75" hidden="1">
      <c r="A41" s="14"/>
      <c r="B41" s="8"/>
      <c r="C41" s="70">
        <f t="shared" si="7"/>
        <v>0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0">
        <f t="shared" si="3"/>
        <v>0</v>
      </c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0">
        <f t="shared" si="5"/>
        <v>0</v>
      </c>
      <c r="AI41" s="71"/>
      <c r="AJ41" s="71"/>
      <c r="AK41" s="71"/>
      <c r="AL41" s="70">
        <f t="shared" si="10"/>
        <v>0</v>
      </c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>
        <f t="shared" si="8"/>
        <v>0</v>
      </c>
      <c r="AX41" s="71"/>
      <c r="AY41" s="71"/>
      <c r="AZ41" s="71"/>
      <c r="BA41" s="71"/>
      <c r="BB41" s="71"/>
      <c r="BC41" s="71"/>
      <c r="BD41" s="72">
        <f t="shared" si="0"/>
        <v>0</v>
      </c>
      <c r="BE41" s="71">
        <f t="shared" si="1"/>
        <v>0</v>
      </c>
      <c r="BF41" s="71"/>
      <c r="BG41" s="71"/>
      <c r="BH41" s="15"/>
      <c r="BI41" s="15"/>
      <c r="BJ41" s="15"/>
      <c r="BK41" s="16"/>
      <c r="BL41" s="16"/>
      <c r="BM41" s="17"/>
      <c r="BN41" s="17"/>
    </row>
    <row r="42" spans="1:66" ht="18.75" hidden="1">
      <c r="A42" s="14"/>
      <c r="B42" s="8"/>
      <c r="C42" s="70">
        <f t="shared" si="7"/>
        <v>0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0">
        <f t="shared" si="3"/>
        <v>0</v>
      </c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0">
        <f t="shared" si="5"/>
        <v>0</v>
      </c>
      <c r="AI42" s="71"/>
      <c r="AJ42" s="71"/>
      <c r="AK42" s="71"/>
      <c r="AL42" s="70">
        <f t="shared" si="10"/>
        <v>0</v>
      </c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>
        <f t="shared" si="8"/>
        <v>0</v>
      </c>
      <c r="AX42" s="71"/>
      <c r="AY42" s="71"/>
      <c r="AZ42" s="71"/>
      <c r="BA42" s="71"/>
      <c r="BB42" s="71"/>
      <c r="BC42" s="71"/>
      <c r="BD42" s="72">
        <f t="shared" si="0"/>
        <v>0</v>
      </c>
      <c r="BE42" s="71">
        <f t="shared" si="1"/>
        <v>0</v>
      </c>
      <c r="BF42" s="71"/>
      <c r="BG42" s="71"/>
      <c r="BH42" s="15"/>
      <c r="BI42" s="15"/>
      <c r="BJ42" s="15"/>
      <c r="BK42" s="16"/>
      <c r="BL42" s="16"/>
      <c r="BM42" s="17"/>
      <c r="BN42" s="17"/>
    </row>
    <row r="43" spans="1:66" ht="18.75" hidden="1">
      <c r="A43" s="14"/>
      <c r="B43" s="8"/>
      <c r="C43" s="70">
        <f t="shared" si="7"/>
        <v>0</v>
      </c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0">
        <f t="shared" si="3"/>
        <v>0</v>
      </c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0">
        <f t="shared" si="5"/>
        <v>0</v>
      </c>
      <c r="AI43" s="71"/>
      <c r="AJ43" s="71"/>
      <c r="AK43" s="71"/>
      <c r="AL43" s="70">
        <f t="shared" si="10"/>
        <v>0</v>
      </c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>
        <f t="shared" si="8"/>
        <v>0</v>
      </c>
      <c r="AX43" s="71"/>
      <c r="AY43" s="71"/>
      <c r="AZ43" s="71"/>
      <c r="BA43" s="71"/>
      <c r="BB43" s="71"/>
      <c r="BC43" s="71"/>
      <c r="BD43" s="72">
        <f t="shared" si="0"/>
        <v>0</v>
      </c>
      <c r="BE43" s="71">
        <f t="shared" si="1"/>
        <v>0</v>
      </c>
      <c r="BF43" s="71"/>
      <c r="BG43" s="71"/>
      <c r="BH43" s="15"/>
      <c r="BI43" s="15"/>
      <c r="BJ43" s="15"/>
      <c r="BK43" s="16"/>
      <c r="BL43" s="16"/>
      <c r="BM43" s="17"/>
      <c r="BN43" s="17"/>
    </row>
    <row r="44" spans="1:66" ht="18.75" hidden="1">
      <c r="A44" s="14"/>
      <c r="B44" s="8"/>
      <c r="C44" s="70">
        <f t="shared" si="7"/>
        <v>0</v>
      </c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0">
        <f t="shared" si="3"/>
        <v>0</v>
      </c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0">
        <f t="shared" si="5"/>
        <v>0</v>
      </c>
      <c r="AI44" s="71"/>
      <c r="AJ44" s="71"/>
      <c r="AK44" s="71"/>
      <c r="AL44" s="70">
        <f t="shared" si="10"/>
        <v>0</v>
      </c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>
        <f t="shared" si="8"/>
        <v>0</v>
      </c>
      <c r="AX44" s="71"/>
      <c r="AY44" s="71"/>
      <c r="AZ44" s="71"/>
      <c r="BA44" s="71"/>
      <c r="BB44" s="71"/>
      <c r="BC44" s="71"/>
      <c r="BD44" s="72">
        <f t="shared" si="0"/>
        <v>0</v>
      </c>
      <c r="BE44" s="71">
        <f t="shared" si="1"/>
        <v>0</v>
      </c>
      <c r="BF44" s="71"/>
      <c r="BG44" s="71"/>
      <c r="BH44" s="15"/>
      <c r="BI44" s="15"/>
      <c r="BJ44" s="15"/>
      <c r="BK44" s="16"/>
      <c r="BL44" s="16"/>
      <c r="BM44" s="17"/>
      <c r="BN44" s="17"/>
    </row>
    <row r="45" spans="1:66" ht="18.75" hidden="1">
      <c r="A45" s="14"/>
      <c r="B45" s="8"/>
      <c r="C45" s="70">
        <f t="shared" si="7"/>
        <v>0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0">
        <f t="shared" si="3"/>
        <v>0</v>
      </c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0">
        <f t="shared" si="5"/>
        <v>0</v>
      </c>
      <c r="AI45" s="71"/>
      <c r="AJ45" s="71"/>
      <c r="AK45" s="71"/>
      <c r="AL45" s="70">
        <f t="shared" si="10"/>
        <v>0</v>
      </c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>
        <f t="shared" si="8"/>
        <v>0</v>
      </c>
      <c r="AX45" s="71"/>
      <c r="AY45" s="71"/>
      <c r="AZ45" s="71"/>
      <c r="BA45" s="71"/>
      <c r="BB45" s="71"/>
      <c r="BC45" s="71"/>
      <c r="BD45" s="72">
        <f t="shared" si="0"/>
        <v>0</v>
      </c>
      <c r="BE45" s="71">
        <f t="shared" si="1"/>
        <v>0</v>
      </c>
      <c r="BF45" s="71"/>
      <c r="BG45" s="71"/>
      <c r="BH45" s="15"/>
      <c r="BI45" s="15"/>
      <c r="BJ45" s="15"/>
      <c r="BK45" s="16"/>
      <c r="BL45" s="16"/>
      <c r="BM45" s="17"/>
      <c r="BN45" s="17"/>
    </row>
    <row r="46" spans="1:66" s="13" customFormat="1" ht="18.75">
      <c r="A46" s="3" t="s">
        <v>128</v>
      </c>
      <c r="B46" s="18" t="s">
        <v>5</v>
      </c>
      <c r="C46" s="73">
        <f t="shared" si="7"/>
        <v>13273.7</v>
      </c>
      <c r="D46" s="73">
        <f aca="true" t="shared" si="11" ref="D46:P46">SUM(D47,D75,D128,D140,D149)</f>
        <v>12690.2</v>
      </c>
      <c r="E46" s="73">
        <f t="shared" si="11"/>
        <v>0</v>
      </c>
      <c r="F46" s="73">
        <f t="shared" si="11"/>
        <v>0</v>
      </c>
      <c r="G46" s="73">
        <f t="shared" si="11"/>
        <v>0</v>
      </c>
      <c r="H46" s="73">
        <f t="shared" si="11"/>
        <v>0</v>
      </c>
      <c r="I46" s="73">
        <f t="shared" si="11"/>
        <v>0</v>
      </c>
      <c r="J46" s="73">
        <f t="shared" si="11"/>
        <v>0</v>
      </c>
      <c r="K46" s="73">
        <f t="shared" si="11"/>
        <v>0</v>
      </c>
      <c r="L46" s="73">
        <f t="shared" si="11"/>
        <v>0</v>
      </c>
      <c r="M46" s="73">
        <f t="shared" si="11"/>
        <v>50.2</v>
      </c>
      <c r="N46" s="73">
        <f t="shared" si="11"/>
        <v>533.3</v>
      </c>
      <c r="O46" s="73">
        <f t="shared" si="11"/>
        <v>0</v>
      </c>
      <c r="P46" s="73">
        <f t="shared" si="11"/>
        <v>0</v>
      </c>
      <c r="Q46" s="73">
        <f>SUM(R46:AG46)</f>
        <v>12</v>
      </c>
      <c r="R46" s="73">
        <f aca="true" t="shared" si="12" ref="R46:AG46">SUM(R47,R75,R128,R140,R149)</f>
        <v>0</v>
      </c>
      <c r="S46" s="73">
        <f t="shared" si="12"/>
        <v>0</v>
      </c>
      <c r="T46" s="73">
        <f t="shared" si="12"/>
        <v>0</v>
      </c>
      <c r="U46" s="73">
        <f t="shared" si="12"/>
        <v>0</v>
      </c>
      <c r="V46" s="73">
        <f t="shared" si="12"/>
        <v>0</v>
      </c>
      <c r="W46" s="73">
        <f t="shared" si="12"/>
        <v>0</v>
      </c>
      <c r="X46" s="73">
        <f t="shared" si="12"/>
        <v>0</v>
      </c>
      <c r="Y46" s="73">
        <f t="shared" si="12"/>
        <v>0</v>
      </c>
      <c r="Z46" s="73">
        <f t="shared" si="12"/>
        <v>0</v>
      </c>
      <c r="AA46" s="73">
        <f t="shared" si="12"/>
        <v>12</v>
      </c>
      <c r="AB46" s="73">
        <f t="shared" si="12"/>
        <v>0</v>
      </c>
      <c r="AC46" s="73">
        <f t="shared" si="12"/>
        <v>0</v>
      </c>
      <c r="AD46" s="73">
        <f t="shared" si="12"/>
        <v>0</v>
      </c>
      <c r="AE46" s="73">
        <f t="shared" si="12"/>
        <v>0</v>
      </c>
      <c r="AF46" s="73">
        <f t="shared" si="12"/>
        <v>0</v>
      </c>
      <c r="AG46" s="73">
        <f t="shared" si="12"/>
        <v>0</v>
      </c>
      <c r="AH46" s="73">
        <f t="shared" si="5"/>
        <v>0</v>
      </c>
      <c r="AI46" s="73">
        <f>SUM(AI47,AI75,AI128,AI140,AI149)</f>
        <v>0</v>
      </c>
      <c r="AJ46" s="73">
        <f>SUM(AJ47,AJ75,AJ128,AJ140,AJ149)</f>
        <v>0</v>
      </c>
      <c r="AK46" s="73">
        <f>SUM(AK47,AK75,AK128,AK140,AK149)</f>
        <v>0</v>
      </c>
      <c r="AL46" s="73">
        <f>AN46+AR46+AV46+AW46</f>
        <v>10000</v>
      </c>
      <c r="AM46" s="73">
        <f aca="true" t="shared" si="13" ref="AM46:BC46">SUM(AM47,AM75,AM128,AM140,AM149)</f>
        <v>0</v>
      </c>
      <c r="AN46" s="73">
        <f t="shared" si="13"/>
        <v>7400</v>
      </c>
      <c r="AO46" s="73">
        <f t="shared" si="13"/>
        <v>0</v>
      </c>
      <c r="AP46" s="73">
        <f t="shared" si="13"/>
        <v>0</v>
      </c>
      <c r="AQ46" s="73">
        <f t="shared" si="13"/>
        <v>0</v>
      </c>
      <c r="AR46" s="73">
        <f t="shared" si="13"/>
        <v>1200</v>
      </c>
      <c r="AS46" s="73">
        <f t="shared" si="13"/>
        <v>0</v>
      </c>
      <c r="AT46" s="73">
        <f t="shared" si="13"/>
        <v>0</v>
      </c>
      <c r="AU46" s="73">
        <f t="shared" si="13"/>
        <v>0</v>
      </c>
      <c r="AV46" s="73">
        <f>SUM(AV47,AV75,AV128,AV140,AV149)</f>
        <v>0</v>
      </c>
      <c r="AW46" s="73">
        <f t="shared" si="8"/>
        <v>1400</v>
      </c>
      <c r="AX46" s="73">
        <f>SUM(AX47,AX75,AX128,AX140,AX149)</f>
        <v>200.10000000000002</v>
      </c>
      <c r="AY46" s="73">
        <f>SUM(AY47,AY75,AY128,AY140,AY149)</f>
        <v>1199.9</v>
      </c>
      <c r="AZ46" s="73">
        <f>SUM(AZ47,AZ75,AZ128,AZ140,AZ149)</f>
        <v>0</v>
      </c>
      <c r="BA46" s="73">
        <f t="shared" si="13"/>
        <v>0</v>
      </c>
      <c r="BB46" s="73">
        <f t="shared" si="13"/>
        <v>0</v>
      </c>
      <c r="BC46" s="73">
        <f t="shared" si="13"/>
        <v>0</v>
      </c>
      <c r="BD46" s="74">
        <f>SUM(C46,Q46,AL46)</f>
        <v>23285.7</v>
      </c>
      <c r="BE46" s="73">
        <f t="shared" si="1"/>
        <v>0</v>
      </c>
      <c r="BF46" s="73">
        <f>SUM(BF47,BF75,BF128,BF140,BF149)</f>
        <v>0</v>
      </c>
      <c r="BG46" s="73">
        <f>SUM(BG47,BG75,BG128,BG140,BG149)</f>
        <v>0</v>
      </c>
      <c r="BH46" s="19"/>
      <c r="BI46" s="19"/>
      <c r="BJ46" s="19"/>
      <c r="BK46" s="11"/>
      <c r="BL46" s="11"/>
      <c r="BM46" s="12"/>
      <c r="BN46" s="12"/>
    </row>
    <row r="47" spans="1:66" ht="56.25">
      <c r="A47" s="20" t="s">
        <v>6</v>
      </c>
      <c r="B47" s="21" t="s">
        <v>7</v>
      </c>
      <c r="C47" s="74">
        <f>SUM(D47:P47)</f>
        <v>10285.000000000002</v>
      </c>
      <c r="D47" s="75">
        <f>SUM(D70,D48,D66)</f>
        <v>10285.000000000002</v>
      </c>
      <c r="E47" s="75">
        <f aca="true" t="shared" si="14" ref="E47:BG47">SUM(E70,E48,E66)</f>
        <v>0</v>
      </c>
      <c r="F47" s="75">
        <f t="shared" si="14"/>
        <v>0</v>
      </c>
      <c r="G47" s="75">
        <f t="shared" si="14"/>
        <v>0</v>
      </c>
      <c r="H47" s="75">
        <f t="shared" si="14"/>
        <v>0</v>
      </c>
      <c r="I47" s="75">
        <f t="shared" si="14"/>
        <v>0</v>
      </c>
      <c r="J47" s="75">
        <f t="shared" si="14"/>
        <v>0</v>
      </c>
      <c r="K47" s="75">
        <f t="shared" si="14"/>
        <v>0</v>
      </c>
      <c r="L47" s="75">
        <f t="shared" si="14"/>
        <v>0</v>
      </c>
      <c r="M47" s="75">
        <f t="shared" si="14"/>
        <v>0</v>
      </c>
      <c r="N47" s="75">
        <f t="shared" si="14"/>
        <v>0</v>
      </c>
      <c r="O47" s="75">
        <f t="shared" si="14"/>
        <v>0</v>
      </c>
      <c r="P47" s="75">
        <f t="shared" si="14"/>
        <v>0</v>
      </c>
      <c r="Q47" s="74">
        <f>SUM(Q70,Q48,Q66)</f>
        <v>0</v>
      </c>
      <c r="R47" s="75">
        <f t="shared" si="14"/>
        <v>0</v>
      </c>
      <c r="S47" s="75">
        <f t="shared" si="14"/>
        <v>0</v>
      </c>
      <c r="T47" s="75">
        <f t="shared" si="14"/>
        <v>0</v>
      </c>
      <c r="U47" s="75">
        <f>SUM(U70,U48,U66)</f>
        <v>0</v>
      </c>
      <c r="V47" s="75">
        <f>SUM(V70,V48,V66)</f>
        <v>0</v>
      </c>
      <c r="W47" s="75">
        <f>SUM(W70,W48,W66)</f>
        <v>0</v>
      </c>
      <c r="X47" s="75">
        <f>SUM(X70,X48,X66)</f>
        <v>0</v>
      </c>
      <c r="Y47" s="75">
        <f aca="true" t="shared" si="15" ref="Y47:AF47">SUM(Y70,Y48,Y66)</f>
        <v>0</v>
      </c>
      <c r="Z47" s="75">
        <f t="shared" si="15"/>
        <v>0</v>
      </c>
      <c r="AA47" s="75">
        <f t="shared" si="15"/>
        <v>0</v>
      </c>
      <c r="AB47" s="75">
        <f t="shared" si="15"/>
        <v>0</v>
      </c>
      <c r="AC47" s="75">
        <f t="shared" si="15"/>
        <v>0</v>
      </c>
      <c r="AD47" s="75">
        <f t="shared" si="15"/>
        <v>0</v>
      </c>
      <c r="AE47" s="75">
        <f t="shared" si="15"/>
        <v>0</v>
      </c>
      <c r="AF47" s="75">
        <f t="shared" si="15"/>
        <v>0</v>
      </c>
      <c r="AG47" s="75">
        <f t="shared" si="14"/>
        <v>0</v>
      </c>
      <c r="AH47" s="75">
        <f t="shared" si="5"/>
        <v>0</v>
      </c>
      <c r="AI47" s="75">
        <f>SUM(AI70,AI48,AI66)</f>
        <v>0</v>
      </c>
      <c r="AJ47" s="75">
        <f>SUM(AJ70,AJ48,AJ66)</f>
        <v>0</v>
      </c>
      <c r="AK47" s="75">
        <f>SUM(AK70,AK48,AK66)</f>
        <v>0</v>
      </c>
      <c r="AL47" s="75">
        <f t="shared" si="14"/>
        <v>1030.1000000000001</v>
      </c>
      <c r="AM47" s="75">
        <f t="shared" si="14"/>
        <v>0</v>
      </c>
      <c r="AN47" s="75">
        <f t="shared" si="14"/>
        <v>196.1</v>
      </c>
      <c r="AO47" s="75">
        <f t="shared" si="14"/>
        <v>0</v>
      </c>
      <c r="AP47" s="75">
        <f t="shared" si="14"/>
        <v>0</v>
      </c>
      <c r="AQ47" s="75">
        <f t="shared" si="14"/>
        <v>0</v>
      </c>
      <c r="AR47" s="75">
        <f t="shared" si="14"/>
        <v>37.7</v>
      </c>
      <c r="AS47" s="75">
        <f t="shared" si="14"/>
        <v>0</v>
      </c>
      <c r="AT47" s="75">
        <f t="shared" si="14"/>
        <v>0</v>
      </c>
      <c r="AU47" s="75">
        <f t="shared" si="14"/>
        <v>0</v>
      </c>
      <c r="AV47" s="75">
        <f>SUM(AV70,AV48,AV66)</f>
        <v>0</v>
      </c>
      <c r="AW47" s="75">
        <f t="shared" si="8"/>
        <v>796.3000000000001</v>
      </c>
      <c r="AX47" s="75">
        <f>SUM(AX70,AX48,AX66)</f>
        <v>0</v>
      </c>
      <c r="AY47" s="75">
        <f>SUM(AY70,AY48,AY66)</f>
        <v>796.3000000000001</v>
      </c>
      <c r="AZ47" s="75">
        <f>SUM(AZ70,AZ48,AZ66)</f>
        <v>0</v>
      </c>
      <c r="BA47" s="75">
        <f t="shared" si="14"/>
        <v>0</v>
      </c>
      <c r="BB47" s="75">
        <f t="shared" si="14"/>
        <v>0</v>
      </c>
      <c r="BC47" s="75">
        <f t="shared" si="14"/>
        <v>0</v>
      </c>
      <c r="BD47" s="74">
        <f t="shared" si="14"/>
        <v>11315.100000000002</v>
      </c>
      <c r="BE47" s="75">
        <f t="shared" si="14"/>
        <v>0</v>
      </c>
      <c r="BF47" s="75">
        <f t="shared" si="14"/>
        <v>0</v>
      </c>
      <c r="BG47" s="75">
        <f t="shared" si="14"/>
        <v>0</v>
      </c>
      <c r="BH47" s="22"/>
      <c r="BI47" s="22"/>
      <c r="BJ47" s="22"/>
      <c r="BK47" s="16"/>
      <c r="BL47" s="16"/>
      <c r="BM47" s="17"/>
      <c r="BN47" s="17"/>
    </row>
    <row r="48" spans="1:66" s="28" customFormat="1" ht="18.75">
      <c r="A48" s="23" t="s">
        <v>8</v>
      </c>
      <c r="B48" s="24" t="s">
        <v>9</v>
      </c>
      <c r="C48" s="76">
        <f>SUM(D48:P48)</f>
        <v>7868.200000000001</v>
      </c>
      <c r="D48" s="77">
        <f>SUM(D50:D65)</f>
        <v>7868.200000000001</v>
      </c>
      <c r="E48" s="77">
        <f aca="true" t="shared" si="16" ref="E48:BG48">SUM(E50:E65)</f>
        <v>0</v>
      </c>
      <c r="F48" s="77">
        <f t="shared" si="16"/>
        <v>0</v>
      </c>
      <c r="G48" s="77">
        <f t="shared" si="16"/>
        <v>0</v>
      </c>
      <c r="H48" s="77">
        <f>SUM(H50:H65)</f>
        <v>0</v>
      </c>
      <c r="I48" s="77">
        <f t="shared" si="16"/>
        <v>0</v>
      </c>
      <c r="J48" s="77">
        <f t="shared" si="16"/>
        <v>0</v>
      </c>
      <c r="K48" s="77">
        <f t="shared" si="16"/>
        <v>0</v>
      </c>
      <c r="L48" s="77">
        <f t="shared" si="16"/>
        <v>0</v>
      </c>
      <c r="M48" s="77">
        <f t="shared" si="16"/>
        <v>0</v>
      </c>
      <c r="N48" s="77">
        <f t="shared" si="16"/>
        <v>0</v>
      </c>
      <c r="O48" s="77">
        <f t="shared" si="16"/>
        <v>0</v>
      </c>
      <c r="P48" s="77">
        <f t="shared" si="16"/>
        <v>0</v>
      </c>
      <c r="Q48" s="76">
        <f t="shared" si="16"/>
        <v>0</v>
      </c>
      <c r="R48" s="77">
        <f t="shared" si="16"/>
        <v>0</v>
      </c>
      <c r="S48" s="77">
        <f t="shared" si="16"/>
        <v>0</v>
      </c>
      <c r="T48" s="77">
        <f t="shared" si="16"/>
        <v>0</v>
      </c>
      <c r="U48" s="77">
        <f t="shared" si="16"/>
        <v>0</v>
      </c>
      <c r="V48" s="77">
        <f t="shared" si="16"/>
        <v>0</v>
      </c>
      <c r="W48" s="77">
        <f t="shared" si="16"/>
        <v>0</v>
      </c>
      <c r="X48" s="77">
        <f t="shared" si="16"/>
        <v>0</v>
      </c>
      <c r="Y48" s="77">
        <f t="shared" si="16"/>
        <v>0</v>
      </c>
      <c r="Z48" s="77">
        <f t="shared" si="16"/>
        <v>0</v>
      </c>
      <c r="AA48" s="77">
        <f t="shared" si="16"/>
        <v>0</v>
      </c>
      <c r="AB48" s="77">
        <f t="shared" si="16"/>
        <v>0</v>
      </c>
      <c r="AC48" s="77">
        <f t="shared" si="16"/>
        <v>0</v>
      </c>
      <c r="AD48" s="77">
        <f t="shared" si="16"/>
        <v>0</v>
      </c>
      <c r="AE48" s="77">
        <f t="shared" si="16"/>
        <v>0</v>
      </c>
      <c r="AF48" s="77">
        <f t="shared" si="16"/>
        <v>0</v>
      </c>
      <c r="AG48" s="77">
        <f t="shared" si="16"/>
        <v>0</v>
      </c>
      <c r="AH48" s="77">
        <f t="shared" si="16"/>
        <v>0</v>
      </c>
      <c r="AI48" s="77">
        <f t="shared" si="16"/>
        <v>0</v>
      </c>
      <c r="AJ48" s="77">
        <f t="shared" si="16"/>
        <v>0</v>
      </c>
      <c r="AK48" s="77">
        <f t="shared" si="16"/>
        <v>0</v>
      </c>
      <c r="AL48" s="77">
        <f t="shared" si="16"/>
        <v>768.2</v>
      </c>
      <c r="AM48" s="77">
        <f t="shared" si="16"/>
        <v>0</v>
      </c>
      <c r="AN48" s="77">
        <f t="shared" si="16"/>
        <v>150.6</v>
      </c>
      <c r="AO48" s="77">
        <f t="shared" si="16"/>
        <v>0</v>
      </c>
      <c r="AP48" s="77">
        <f t="shared" si="16"/>
        <v>0</v>
      </c>
      <c r="AQ48" s="77">
        <f t="shared" si="16"/>
        <v>0</v>
      </c>
      <c r="AR48" s="77">
        <f t="shared" si="16"/>
        <v>20</v>
      </c>
      <c r="AS48" s="77">
        <f t="shared" si="16"/>
        <v>0</v>
      </c>
      <c r="AT48" s="77">
        <f t="shared" si="16"/>
        <v>0</v>
      </c>
      <c r="AU48" s="77">
        <f t="shared" si="16"/>
        <v>0</v>
      </c>
      <c r="AV48" s="77">
        <f t="shared" si="16"/>
        <v>0</v>
      </c>
      <c r="AW48" s="77">
        <f t="shared" si="16"/>
        <v>597.6</v>
      </c>
      <c r="AX48" s="77">
        <f t="shared" si="16"/>
        <v>0</v>
      </c>
      <c r="AY48" s="77">
        <f t="shared" si="16"/>
        <v>597.6</v>
      </c>
      <c r="AZ48" s="77">
        <f t="shared" si="16"/>
        <v>0</v>
      </c>
      <c r="BA48" s="77">
        <f t="shared" si="16"/>
        <v>0</v>
      </c>
      <c r="BB48" s="77">
        <f t="shared" si="16"/>
        <v>0</v>
      </c>
      <c r="BC48" s="77">
        <f t="shared" si="16"/>
        <v>0</v>
      </c>
      <c r="BD48" s="77">
        <f>C48+AL48</f>
        <v>8636.400000000001</v>
      </c>
      <c r="BE48" s="77">
        <f t="shared" si="16"/>
        <v>0</v>
      </c>
      <c r="BF48" s="77">
        <f t="shared" si="16"/>
        <v>0</v>
      </c>
      <c r="BG48" s="77">
        <f t="shared" si="16"/>
        <v>0</v>
      </c>
      <c r="BH48" s="25"/>
      <c r="BI48" s="25"/>
      <c r="BJ48" s="25"/>
      <c r="BK48" s="26"/>
      <c r="BL48" s="26"/>
      <c r="BM48" s="27"/>
      <c r="BN48" s="27"/>
    </row>
    <row r="49" spans="1:66" ht="37.5">
      <c r="A49" s="29" t="s">
        <v>145</v>
      </c>
      <c r="B49" s="30"/>
      <c r="C49" s="79">
        <f>SUM(D49:P49)</f>
        <v>0</v>
      </c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70">
        <f>SUM(R49:AG49)</f>
        <v>0</v>
      </c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79">
        <f t="shared" si="5"/>
        <v>0</v>
      </c>
      <c r="AI49" s="80"/>
      <c r="AJ49" s="80"/>
      <c r="AK49" s="80"/>
      <c r="AL49" s="79">
        <f>SUM(AM49:BC49)</f>
        <v>0</v>
      </c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>
        <f t="shared" si="8"/>
        <v>0</v>
      </c>
      <c r="AX49" s="80"/>
      <c r="AY49" s="80"/>
      <c r="AZ49" s="80"/>
      <c r="BA49" s="80"/>
      <c r="BB49" s="80"/>
      <c r="BC49" s="80"/>
      <c r="BD49" s="82">
        <f>SUM(C49,Q49,AH49:AL49)</f>
        <v>0</v>
      </c>
      <c r="BE49" s="80">
        <f aca="true" t="shared" si="17" ref="BE49:BE88">SUM(BF49:BG49)</f>
        <v>0</v>
      </c>
      <c r="BF49" s="80"/>
      <c r="BG49" s="80"/>
      <c r="BH49" s="15"/>
      <c r="BI49" s="15"/>
      <c r="BJ49" s="15"/>
      <c r="BK49" s="16"/>
      <c r="BL49" s="16"/>
      <c r="BM49" s="17"/>
      <c r="BN49" s="17"/>
    </row>
    <row r="50" spans="1:66" ht="37.5">
      <c r="A50" s="29" t="s">
        <v>326</v>
      </c>
      <c r="B50" s="30"/>
      <c r="C50" s="79">
        <f aca="true" t="shared" si="18" ref="C50:C147">SUM(D50:P50)</f>
        <v>615</v>
      </c>
      <c r="D50" s="80">
        <v>615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70">
        <f aca="true" t="shared" si="19" ref="Q50:Q69">SUM(R50:AG50)</f>
        <v>0</v>
      </c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79">
        <f t="shared" si="5"/>
        <v>0</v>
      </c>
      <c r="AI50" s="80"/>
      <c r="AJ50" s="80"/>
      <c r="AK50" s="80"/>
      <c r="AL50" s="79">
        <f>AN50+AR50+AV50+AW50</f>
        <v>251.5</v>
      </c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>
        <f>SUM(AX50:AZ50)</f>
        <v>251.5</v>
      </c>
      <c r="AX50" s="80"/>
      <c r="AY50" s="80">
        <v>251.5</v>
      </c>
      <c r="AZ50" s="80"/>
      <c r="BA50" s="80"/>
      <c r="BB50" s="80"/>
      <c r="BC50" s="80"/>
      <c r="BD50" s="82">
        <f>AL50+Q50+C50</f>
        <v>866.5</v>
      </c>
      <c r="BE50" s="80"/>
      <c r="BF50" s="80"/>
      <c r="BG50" s="80"/>
      <c r="BH50" s="15"/>
      <c r="BI50" s="15"/>
      <c r="BJ50" s="15"/>
      <c r="BK50" s="16"/>
      <c r="BL50" s="16"/>
      <c r="BM50" s="17"/>
      <c r="BN50" s="17"/>
    </row>
    <row r="51" spans="1:66" ht="75">
      <c r="A51" s="29" t="s">
        <v>324</v>
      </c>
      <c r="B51" s="30"/>
      <c r="C51" s="79">
        <f t="shared" si="18"/>
        <v>458.4</v>
      </c>
      <c r="D51" s="80">
        <v>458.4</v>
      </c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70">
        <f t="shared" si="19"/>
        <v>0</v>
      </c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79">
        <f t="shared" si="5"/>
        <v>0</v>
      </c>
      <c r="AI51" s="80"/>
      <c r="AJ51" s="80"/>
      <c r="AK51" s="80"/>
      <c r="AL51" s="79">
        <f>AN51+AR51+AV51+AW51</f>
        <v>149</v>
      </c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>
        <f>SUM(AX51:AZ51)</f>
        <v>149</v>
      </c>
      <c r="AX51" s="80"/>
      <c r="AY51" s="80">
        <v>149</v>
      </c>
      <c r="AZ51" s="80"/>
      <c r="BA51" s="80"/>
      <c r="BB51" s="80"/>
      <c r="BC51" s="80"/>
      <c r="BD51" s="82">
        <f>AL51+C51</f>
        <v>607.4</v>
      </c>
      <c r="BE51" s="80"/>
      <c r="BF51" s="80"/>
      <c r="BG51" s="80"/>
      <c r="BH51" s="15"/>
      <c r="BI51" s="15"/>
      <c r="BJ51" s="15"/>
      <c r="BK51" s="16"/>
      <c r="BL51" s="16"/>
      <c r="BM51" s="17"/>
      <c r="BN51" s="17"/>
    </row>
    <row r="52" spans="1:66" ht="93.75" hidden="1">
      <c r="A52" s="29" t="s">
        <v>301</v>
      </c>
      <c r="B52" s="30"/>
      <c r="C52" s="79">
        <f t="shared" si="18"/>
        <v>0</v>
      </c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70">
        <f t="shared" si="19"/>
        <v>0</v>
      </c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79">
        <f t="shared" si="5"/>
        <v>0</v>
      </c>
      <c r="AI52" s="80"/>
      <c r="AJ52" s="80"/>
      <c r="AK52" s="80"/>
      <c r="AL52" s="79">
        <f aca="true" t="shared" si="20" ref="AL52:AL59">SUM(AM52:BC52)</f>
        <v>0</v>
      </c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>
        <f t="shared" si="8"/>
        <v>0</v>
      </c>
      <c r="AX52" s="80"/>
      <c r="AY52" s="80"/>
      <c r="AZ52" s="80"/>
      <c r="BA52" s="80"/>
      <c r="BB52" s="80"/>
      <c r="BC52" s="80"/>
      <c r="BD52" s="82"/>
      <c r="BE52" s="80"/>
      <c r="BF52" s="80"/>
      <c r="BG52" s="80"/>
      <c r="BH52" s="15"/>
      <c r="BI52" s="15"/>
      <c r="BJ52" s="15"/>
      <c r="BK52" s="16"/>
      <c r="BL52" s="16"/>
      <c r="BM52" s="17"/>
      <c r="BN52" s="17"/>
    </row>
    <row r="53" spans="1:66" ht="75.75" customHeight="1" hidden="1">
      <c r="A53" s="29" t="s">
        <v>273</v>
      </c>
      <c r="B53" s="30"/>
      <c r="C53" s="79">
        <f t="shared" si="18"/>
        <v>0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70">
        <f t="shared" si="19"/>
        <v>0</v>
      </c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79">
        <f t="shared" si="5"/>
        <v>0</v>
      </c>
      <c r="AI53" s="80"/>
      <c r="AJ53" s="80"/>
      <c r="AK53" s="80"/>
      <c r="AL53" s="79">
        <f t="shared" si="20"/>
        <v>0</v>
      </c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>
        <f t="shared" si="8"/>
        <v>0</v>
      </c>
      <c r="AX53" s="80"/>
      <c r="AY53" s="80"/>
      <c r="AZ53" s="80"/>
      <c r="BA53" s="80"/>
      <c r="BB53" s="80"/>
      <c r="BC53" s="80"/>
      <c r="BD53" s="82"/>
      <c r="BE53" s="80"/>
      <c r="BF53" s="80"/>
      <c r="BG53" s="80"/>
      <c r="BH53" s="15"/>
      <c r="BI53" s="15"/>
      <c r="BJ53" s="15"/>
      <c r="BK53" s="16"/>
      <c r="BL53" s="16"/>
      <c r="BM53" s="17"/>
      <c r="BN53" s="17"/>
    </row>
    <row r="54" spans="1:66" ht="37.5">
      <c r="A54" s="29" t="s">
        <v>318</v>
      </c>
      <c r="B54" s="30"/>
      <c r="C54" s="79">
        <f>SUM(D54:P54)</f>
        <v>182.2</v>
      </c>
      <c r="D54" s="80">
        <v>182.2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70">
        <f>SUM(R54:AG54)</f>
        <v>0</v>
      </c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79">
        <f t="shared" si="5"/>
        <v>0</v>
      </c>
      <c r="AI54" s="80"/>
      <c r="AJ54" s="80"/>
      <c r="AK54" s="80"/>
      <c r="AL54" s="79">
        <f t="shared" si="20"/>
        <v>0</v>
      </c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>
        <f t="shared" si="8"/>
        <v>0</v>
      </c>
      <c r="AX54" s="80"/>
      <c r="AY54" s="80"/>
      <c r="AZ54" s="80"/>
      <c r="BA54" s="80"/>
      <c r="BB54" s="80"/>
      <c r="BC54" s="80"/>
      <c r="BD54" s="82">
        <f aca="true" t="shared" si="21" ref="BD54:BD88">SUM(C54,Q54,AH54:AL54)</f>
        <v>182.2</v>
      </c>
      <c r="BE54" s="80">
        <f>SUM(BF54:BG54)</f>
        <v>0</v>
      </c>
      <c r="BF54" s="80"/>
      <c r="BG54" s="80"/>
      <c r="BH54" s="15"/>
      <c r="BI54" s="15"/>
      <c r="BJ54" s="15"/>
      <c r="BK54" s="16"/>
      <c r="BL54" s="16"/>
      <c r="BM54" s="17"/>
      <c r="BN54" s="17"/>
    </row>
    <row r="55" spans="1:66" ht="18.75" hidden="1">
      <c r="A55" s="29" t="s">
        <v>256</v>
      </c>
      <c r="B55" s="30"/>
      <c r="C55" s="79">
        <f>SUM(D55:P55)</f>
        <v>0</v>
      </c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70">
        <f t="shared" si="19"/>
        <v>0</v>
      </c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79">
        <f t="shared" si="5"/>
        <v>0</v>
      </c>
      <c r="AI55" s="80"/>
      <c r="AJ55" s="80"/>
      <c r="AK55" s="80"/>
      <c r="AL55" s="79">
        <f t="shared" si="20"/>
        <v>0</v>
      </c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>
        <f t="shared" si="8"/>
        <v>0</v>
      </c>
      <c r="AX55" s="80"/>
      <c r="AY55" s="80"/>
      <c r="AZ55" s="80"/>
      <c r="BA55" s="80"/>
      <c r="BB55" s="80"/>
      <c r="BC55" s="80"/>
      <c r="BD55" s="82">
        <f t="shared" si="21"/>
        <v>0</v>
      </c>
      <c r="BE55" s="80">
        <f>SUM(BF55:BG55)</f>
        <v>0</v>
      </c>
      <c r="BF55" s="80"/>
      <c r="BG55" s="80"/>
      <c r="BH55" s="15"/>
      <c r="BI55" s="15"/>
      <c r="BJ55" s="15"/>
      <c r="BK55" s="16"/>
      <c r="BL55" s="16"/>
      <c r="BM55" s="17"/>
      <c r="BN55" s="17"/>
    </row>
    <row r="56" spans="1:66" ht="51.75" customHeight="1">
      <c r="A56" s="29" t="s">
        <v>333</v>
      </c>
      <c r="B56" s="30"/>
      <c r="C56" s="79">
        <f t="shared" si="18"/>
        <v>332.4</v>
      </c>
      <c r="D56" s="80">
        <v>332.4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70">
        <f t="shared" si="19"/>
        <v>0</v>
      </c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79">
        <f t="shared" si="5"/>
        <v>0</v>
      </c>
      <c r="AI56" s="80"/>
      <c r="AJ56" s="80"/>
      <c r="AK56" s="80"/>
      <c r="AL56" s="79">
        <f t="shared" si="20"/>
        <v>20</v>
      </c>
      <c r="AM56" s="80"/>
      <c r="AN56" s="80"/>
      <c r="AO56" s="80"/>
      <c r="AP56" s="80"/>
      <c r="AQ56" s="80"/>
      <c r="AR56" s="80">
        <v>20</v>
      </c>
      <c r="AS56" s="80"/>
      <c r="AT56" s="80"/>
      <c r="AU56" s="80"/>
      <c r="AV56" s="80"/>
      <c r="AW56" s="80">
        <f t="shared" si="8"/>
        <v>0</v>
      </c>
      <c r="AX56" s="80"/>
      <c r="AY56" s="80"/>
      <c r="AZ56" s="80"/>
      <c r="BA56" s="80"/>
      <c r="BB56" s="80"/>
      <c r="BC56" s="80"/>
      <c r="BD56" s="82">
        <f t="shared" si="21"/>
        <v>352.4</v>
      </c>
      <c r="BE56" s="80">
        <f t="shared" si="17"/>
        <v>0</v>
      </c>
      <c r="BF56" s="80"/>
      <c r="BG56" s="80"/>
      <c r="BH56" s="15"/>
      <c r="BI56" s="15"/>
      <c r="BJ56" s="15"/>
      <c r="BK56" s="16"/>
      <c r="BL56" s="16"/>
      <c r="BM56" s="17"/>
      <c r="BN56" s="17"/>
    </row>
    <row r="57" spans="1:66" ht="18.75" hidden="1">
      <c r="A57" s="29" t="s">
        <v>258</v>
      </c>
      <c r="B57" s="30"/>
      <c r="C57" s="79">
        <f t="shared" si="18"/>
        <v>0</v>
      </c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70">
        <f>SUM(R57:AG57)</f>
        <v>0</v>
      </c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79">
        <f t="shared" si="5"/>
        <v>0</v>
      </c>
      <c r="AI57" s="80"/>
      <c r="AJ57" s="80"/>
      <c r="AK57" s="80"/>
      <c r="AL57" s="79">
        <f t="shared" si="20"/>
        <v>0</v>
      </c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>
        <f t="shared" si="8"/>
        <v>0</v>
      </c>
      <c r="AX57" s="80"/>
      <c r="AY57" s="80"/>
      <c r="AZ57" s="80"/>
      <c r="BA57" s="80"/>
      <c r="BB57" s="80"/>
      <c r="BC57" s="80"/>
      <c r="BD57" s="82">
        <f t="shared" si="21"/>
        <v>0</v>
      </c>
      <c r="BE57" s="80">
        <f t="shared" si="17"/>
        <v>0</v>
      </c>
      <c r="BF57" s="80"/>
      <c r="BG57" s="80"/>
      <c r="BH57" s="15"/>
      <c r="BI57" s="15"/>
      <c r="BJ57" s="15"/>
      <c r="BK57" s="16"/>
      <c r="BL57" s="16"/>
      <c r="BM57" s="17"/>
      <c r="BN57" s="17"/>
    </row>
    <row r="58" spans="1:66" ht="187.5" hidden="1">
      <c r="A58" s="29" t="s">
        <v>304</v>
      </c>
      <c r="B58" s="30"/>
      <c r="C58" s="79">
        <f t="shared" si="18"/>
        <v>0</v>
      </c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70">
        <f t="shared" si="19"/>
        <v>0</v>
      </c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79">
        <f t="shared" si="5"/>
        <v>0</v>
      </c>
      <c r="AI58" s="80"/>
      <c r="AJ58" s="80"/>
      <c r="AK58" s="80"/>
      <c r="AL58" s="79">
        <f t="shared" si="20"/>
        <v>0</v>
      </c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>
        <f t="shared" si="8"/>
        <v>0</v>
      </c>
      <c r="AX58" s="80"/>
      <c r="AY58" s="80"/>
      <c r="AZ58" s="80"/>
      <c r="BA58" s="80"/>
      <c r="BB58" s="80"/>
      <c r="BC58" s="80"/>
      <c r="BD58" s="82">
        <f t="shared" si="21"/>
        <v>0</v>
      </c>
      <c r="BE58" s="80">
        <f t="shared" si="17"/>
        <v>0</v>
      </c>
      <c r="BF58" s="80"/>
      <c r="BG58" s="80"/>
      <c r="BH58" s="15"/>
      <c r="BI58" s="15"/>
      <c r="BJ58" s="15"/>
      <c r="BK58" s="16"/>
      <c r="BL58" s="16"/>
      <c r="BM58" s="17"/>
      <c r="BN58" s="17"/>
    </row>
    <row r="59" spans="1:66" ht="131.25">
      <c r="A59" s="29" t="s">
        <v>322</v>
      </c>
      <c r="B59" s="30"/>
      <c r="C59" s="79">
        <f>SUM(D59:P59)</f>
        <v>128.2</v>
      </c>
      <c r="D59" s="80">
        <v>128.2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70">
        <f>SUM(R59:AG59)</f>
        <v>0</v>
      </c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79">
        <f>SUM(AI59:AK59)</f>
        <v>0</v>
      </c>
      <c r="AI59" s="80"/>
      <c r="AJ59" s="80"/>
      <c r="AK59" s="80"/>
      <c r="AL59" s="79">
        <f t="shared" si="20"/>
        <v>33</v>
      </c>
      <c r="AM59" s="80"/>
      <c r="AN59" s="80">
        <v>33</v>
      </c>
      <c r="AO59" s="80"/>
      <c r="AP59" s="80"/>
      <c r="AQ59" s="80"/>
      <c r="AR59" s="80"/>
      <c r="AS59" s="80"/>
      <c r="AT59" s="80"/>
      <c r="AU59" s="80"/>
      <c r="AV59" s="80"/>
      <c r="AW59" s="80">
        <f>SUM(AX59:AZ59)</f>
        <v>0</v>
      </c>
      <c r="AX59" s="80"/>
      <c r="AY59" s="80"/>
      <c r="AZ59" s="80"/>
      <c r="BA59" s="80"/>
      <c r="BB59" s="80"/>
      <c r="BC59" s="80"/>
      <c r="BD59" s="82">
        <f>SUM(C59,Q59,AH59:AL59)</f>
        <v>161.2</v>
      </c>
      <c r="BE59" s="80">
        <f>SUM(BF59:BG59)</f>
        <v>0</v>
      </c>
      <c r="BF59" s="80"/>
      <c r="BG59" s="80"/>
      <c r="BH59" s="15"/>
      <c r="BI59" s="15"/>
      <c r="BJ59" s="15"/>
      <c r="BK59" s="16"/>
      <c r="BL59" s="16"/>
      <c r="BM59" s="17"/>
      <c r="BN59" s="17"/>
    </row>
    <row r="60" spans="1:66" ht="93.75">
      <c r="A60" s="29" t="s">
        <v>325</v>
      </c>
      <c r="B60" s="30"/>
      <c r="C60" s="79">
        <f t="shared" si="18"/>
        <v>1745.4</v>
      </c>
      <c r="D60" s="80">
        <v>1745.4</v>
      </c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70">
        <f t="shared" si="19"/>
        <v>0</v>
      </c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79">
        <f t="shared" si="5"/>
        <v>0</v>
      </c>
      <c r="AI60" s="80"/>
      <c r="AJ60" s="80"/>
      <c r="AK60" s="80"/>
      <c r="AL60" s="79">
        <f>AN60+AR60+AV60+AW60</f>
        <v>197.1</v>
      </c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>
        <f>SUM(AX60:AZ60)</f>
        <v>197.1</v>
      </c>
      <c r="AX60" s="80"/>
      <c r="AY60" s="80">
        <v>197.1</v>
      </c>
      <c r="AZ60" s="80"/>
      <c r="BA60" s="80"/>
      <c r="BB60" s="80"/>
      <c r="BC60" s="80"/>
      <c r="BD60" s="82">
        <f t="shared" si="21"/>
        <v>1942.5</v>
      </c>
      <c r="BE60" s="80">
        <f t="shared" si="17"/>
        <v>0</v>
      </c>
      <c r="BF60" s="80"/>
      <c r="BG60" s="80"/>
      <c r="BH60" s="15"/>
      <c r="BI60" s="15"/>
      <c r="BJ60" s="15"/>
      <c r="BK60" s="16"/>
      <c r="BL60" s="16"/>
      <c r="BM60" s="17"/>
      <c r="BN60" s="17"/>
    </row>
    <row r="61" spans="1:66" ht="18.75" hidden="1">
      <c r="A61" s="29" t="s">
        <v>261</v>
      </c>
      <c r="B61" s="30"/>
      <c r="C61" s="79">
        <f t="shared" si="18"/>
        <v>0</v>
      </c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70">
        <f t="shared" si="19"/>
        <v>0</v>
      </c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79">
        <f t="shared" si="5"/>
        <v>0</v>
      </c>
      <c r="AI61" s="80"/>
      <c r="AJ61" s="80"/>
      <c r="AK61" s="80"/>
      <c r="AL61" s="79">
        <f aca="true" t="shared" si="22" ref="AL61:AL125">AN61+AR61+AV61+AW61</f>
        <v>0</v>
      </c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>
        <f t="shared" si="8"/>
        <v>0</v>
      </c>
      <c r="AX61" s="80"/>
      <c r="AY61" s="80"/>
      <c r="AZ61" s="80"/>
      <c r="BA61" s="80"/>
      <c r="BB61" s="80"/>
      <c r="BC61" s="80"/>
      <c r="BD61" s="82">
        <f t="shared" si="21"/>
        <v>0</v>
      </c>
      <c r="BE61" s="80">
        <f t="shared" si="17"/>
        <v>0</v>
      </c>
      <c r="BF61" s="80"/>
      <c r="BG61" s="80"/>
      <c r="BH61" s="15"/>
      <c r="BI61" s="15"/>
      <c r="BJ61" s="15"/>
      <c r="BK61" s="16"/>
      <c r="BL61" s="16"/>
      <c r="BM61" s="17"/>
      <c r="BN61" s="17"/>
    </row>
    <row r="62" spans="1:66" ht="187.5">
      <c r="A62" s="29" t="s">
        <v>336</v>
      </c>
      <c r="B62" s="30"/>
      <c r="C62" s="79">
        <f t="shared" si="18"/>
        <v>1195.7</v>
      </c>
      <c r="D62" s="80">
        <v>1195.7</v>
      </c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7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79"/>
      <c r="AI62" s="80"/>
      <c r="AJ62" s="80"/>
      <c r="AK62" s="80"/>
      <c r="AL62" s="79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2">
        <f t="shared" si="21"/>
        <v>1195.7</v>
      </c>
      <c r="BE62" s="80"/>
      <c r="BF62" s="80"/>
      <c r="BG62" s="80"/>
      <c r="BH62" s="15"/>
      <c r="BI62" s="15"/>
      <c r="BJ62" s="15"/>
      <c r="BK62" s="16"/>
      <c r="BL62" s="16"/>
      <c r="BM62" s="17"/>
      <c r="BN62" s="17"/>
    </row>
    <row r="63" spans="1:66" ht="168.75">
      <c r="A63" s="29" t="s">
        <v>335</v>
      </c>
      <c r="B63" s="30"/>
      <c r="C63" s="79">
        <f t="shared" si="18"/>
        <v>2246.4</v>
      </c>
      <c r="D63" s="80">
        <v>2246.4</v>
      </c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70">
        <f t="shared" si="19"/>
        <v>0</v>
      </c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79">
        <f t="shared" si="5"/>
        <v>0</v>
      </c>
      <c r="AI63" s="80"/>
      <c r="AJ63" s="80"/>
      <c r="AK63" s="80"/>
      <c r="AL63" s="79">
        <f t="shared" si="22"/>
        <v>0</v>
      </c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>
        <f t="shared" si="8"/>
        <v>0</v>
      </c>
      <c r="AX63" s="80"/>
      <c r="AY63" s="80"/>
      <c r="AZ63" s="80"/>
      <c r="BA63" s="80"/>
      <c r="BB63" s="80"/>
      <c r="BC63" s="80"/>
      <c r="BD63" s="82">
        <f t="shared" si="21"/>
        <v>2246.4</v>
      </c>
      <c r="BE63" s="80">
        <f t="shared" si="17"/>
        <v>0</v>
      </c>
      <c r="BF63" s="80"/>
      <c r="BG63" s="80"/>
      <c r="BH63" s="15"/>
      <c r="BI63" s="15"/>
      <c r="BJ63" s="15"/>
      <c r="BK63" s="16"/>
      <c r="BL63" s="16"/>
      <c r="BM63" s="17"/>
      <c r="BN63" s="17"/>
    </row>
    <row r="64" spans="1:66" ht="93.75">
      <c r="A64" s="29" t="s">
        <v>334</v>
      </c>
      <c r="B64" s="30"/>
      <c r="C64" s="79">
        <f>SUM(D64:P64)</f>
        <v>964.5</v>
      </c>
      <c r="D64" s="80">
        <v>964.5</v>
      </c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70">
        <f>SUM(R64:AG64)</f>
        <v>0</v>
      </c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79">
        <f>SUM(AI64:AK64)</f>
        <v>0</v>
      </c>
      <c r="AI64" s="80"/>
      <c r="AJ64" s="80"/>
      <c r="AK64" s="80"/>
      <c r="AL64" s="79">
        <f t="shared" si="22"/>
        <v>117.6</v>
      </c>
      <c r="AM64" s="80"/>
      <c r="AN64" s="80">
        <v>117.6</v>
      </c>
      <c r="AO64" s="80"/>
      <c r="AP64" s="80"/>
      <c r="AQ64" s="80"/>
      <c r="AR64" s="80"/>
      <c r="AS64" s="80"/>
      <c r="AT64" s="80"/>
      <c r="AU64" s="80"/>
      <c r="AV64" s="80"/>
      <c r="AW64" s="80">
        <f>SUM(AX64:AZ64)</f>
        <v>0</v>
      </c>
      <c r="AX64" s="80"/>
      <c r="AY64" s="80"/>
      <c r="AZ64" s="80"/>
      <c r="BA64" s="80"/>
      <c r="BB64" s="80"/>
      <c r="BC64" s="80"/>
      <c r="BD64" s="82">
        <f>SUM(C64,Q64,AH64:AL64)</f>
        <v>1082.1</v>
      </c>
      <c r="BE64" s="80">
        <f>SUM(BF64:BG64)</f>
        <v>0</v>
      </c>
      <c r="BF64" s="80"/>
      <c r="BG64" s="80"/>
      <c r="BH64" s="15"/>
      <c r="BI64" s="15"/>
      <c r="BJ64" s="15"/>
      <c r="BK64" s="16"/>
      <c r="BL64" s="16"/>
      <c r="BM64" s="17"/>
      <c r="BN64" s="17"/>
    </row>
    <row r="65" spans="1:66" ht="75" hidden="1">
      <c r="A65" s="29" t="s">
        <v>323</v>
      </c>
      <c r="B65" s="30"/>
      <c r="C65" s="79">
        <f t="shared" si="18"/>
        <v>0</v>
      </c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70">
        <f t="shared" si="19"/>
        <v>0</v>
      </c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79">
        <f t="shared" si="5"/>
        <v>0</v>
      </c>
      <c r="AI65" s="80"/>
      <c r="AJ65" s="80"/>
      <c r="AK65" s="80"/>
      <c r="AL65" s="79">
        <f t="shared" si="22"/>
        <v>0</v>
      </c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>
        <f t="shared" si="8"/>
        <v>0</v>
      </c>
      <c r="AX65" s="80"/>
      <c r="AY65" s="80"/>
      <c r="AZ65" s="80"/>
      <c r="BA65" s="80"/>
      <c r="BB65" s="80"/>
      <c r="BC65" s="80"/>
      <c r="BD65" s="82">
        <f t="shared" si="21"/>
        <v>0</v>
      </c>
      <c r="BE65" s="80">
        <f t="shared" si="17"/>
        <v>0</v>
      </c>
      <c r="BF65" s="80"/>
      <c r="BG65" s="80"/>
      <c r="BH65" s="15"/>
      <c r="BI65" s="15"/>
      <c r="BJ65" s="15"/>
      <c r="BK65" s="16"/>
      <c r="BL65" s="16"/>
      <c r="BM65" s="17"/>
      <c r="BN65" s="17"/>
    </row>
    <row r="66" spans="1:66" s="28" customFormat="1" ht="18.75">
      <c r="A66" s="23" t="s">
        <v>10</v>
      </c>
      <c r="B66" s="24" t="s">
        <v>11</v>
      </c>
      <c r="C66" s="76">
        <f>SUM(D66:P66)</f>
        <v>40.6</v>
      </c>
      <c r="D66" s="77">
        <f>SUM(D67:D69)</f>
        <v>40.6</v>
      </c>
      <c r="E66" s="77">
        <f aca="true" t="shared" si="23" ref="E66:P66">SUM(E67:E69)</f>
        <v>0</v>
      </c>
      <c r="F66" s="77">
        <f t="shared" si="23"/>
        <v>0</v>
      </c>
      <c r="G66" s="77">
        <f t="shared" si="23"/>
        <v>0</v>
      </c>
      <c r="H66" s="77">
        <f t="shared" si="23"/>
        <v>0</v>
      </c>
      <c r="I66" s="77">
        <f t="shared" si="23"/>
        <v>0</v>
      </c>
      <c r="J66" s="77">
        <f t="shared" si="23"/>
        <v>0</v>
      </c>
      <c r="K66" s="77">
        <f t="shared" si="23"/>
        <v>0</v>
      </c>
      <c r="L66" s="77">
        <f t="shared" si="23"/>
        <v>0</v>
      </c>
      <c r="M66" s="77">
        <f t="shared" si="23"/>
        <v>0</v>
      </c>
      <c r="N66" s="77">
        <f t="shared" si="23"/>
        <v>0</v>
      </c>
      <c r="O66" s="77">
        <f t="shared" si="23"/>
        <v>0</v>
      </c>
      <c r="P66" s="77">
        <f t="shared" si="23"/>
        <v>0</v>
      </c>
      <c r="Q66" s="76">
        <f t="shared" si="19"/>
        <v>0</v>
      </c>
      <c r="R66" s="77">
        <f aca="true" t="shared" si="24" ref="R66:AG66">SUM(R67:R69)</f>
        <v>0</v>
      </c>
      <c r="S66" s="77">
        <f t="shared" si="24"/>
        <v>0</v>
      </c>
      <c r="T66" s="77">
        <f t="shared" si="24"/>
        <v>0</v>
      </c>
      <c r="U66" s="77">
        <f t="shared" si="24"/>
        <v>0</v>
      </c>
      <c r="V66" s="77">
        <f t="shared" si="24"/>
        <v>0</v>
      </c>
      <c r="W66" s="77">
        <f t="shared" si="24"/>
        <v>0</v>
      </c>
      <c r="X66" s="77">
        <f t="shared" si="24"/>
        <v>0</v>
      </c>
      <c r="Y66" s="77">
        <f t="shared" si="24"/>
        <v>0</v>
      </c>
      <c r="Z66" s="77">
        <f t="shared" si="24"/>
        <v>0</v>
      </c>
      <c r="AA66" s="77">
        <f t="shared" si="24"/>
        <v>0</v>
      </c>
      <c r="AB66" s="77">
        <f t="shared" si="24"/>
        <v>0</v>
      </c>
      <c r="AC66" s="77">
        <f t="shared" si="24"/>
        <v>0</v>
      </c>
      <c r="AD66" s="77">
        <f t="shared" si="24"/>
        <v>0</v>
      </c>
      <c r="AE66" s="77">
        <f t="shared" si="24"/>
        <v>0</v>
      </c>
      <c r="AF66" s="77">
        <f t="shared" si="24"/>
        <v>0</v>
      </c>
      <c r="AG66" s="77">
        <f t="shared" si="24"/>
        <v>0</v>
      </c>
      <c r="AH66" s="76">
        <f t="shared" si="5"/>
        <v>0</v>
      </c>
      <c r="AI66" s="77">
        <f>SUM(AI67:AI69)</f>
        <v>0</v>
      </c>
      <c r="AJ66" s="77">
        <f>SUM(AJ67:AJ69)</f>
        <v>0</v>
      </c>
      <c r="AK66" s="77">
        <f>SUM(AK67:AK69)</f>
        <v>0</v>
      </c>
      <c r="AL66" s="79">
        <f t="shared" si="22"/>
        <v>29.9</v>
      </c>
      <c r="AM66" s="77">
        <f aca="true" t="shared" si="25" ref="AM66:BC66">SUM(AM67:AM69)</f>
        <v>0</v>
      </c>
      <c r="AN66" s="77">
        <f t="shared" si="25"/>
        <v>0</v>
      </c>
      <c r="AO66" s="77">
        <f t="shared" si="25"/>
        <v>0</v>
      </c>
      <c r="AP66" s="77">
        <f t="shared" si="25"/>
        <v>0</v>
      </c>
      <c r="AQ66" s="77">
        <f t="shared" si="25"/>
        <v>0</v>
      </c>
      <c r="AR66" s="77">
        <f t="shared" si="25"/>
        <v>11.7</v>
      </c>
      <c r="AS66" s="77">
        <f t="shared" si="25"/>
        <v>0</v>
      </c>
      <c r="AT66" s="77">
        <f t="shared" si="25"/>
        <v>0</v>
      </c>
      <c r="AU66" s="77">
        <f t="shared" si="25"/>
        <v>0</v>
      </c>
      <c r="AV66" s="77">
        <f>SUM(AV67:AV69)</f>
        <v>0</v>
      </c>
      <c r="AW66" s="77">
        <f t="shared" si="8"/>
        <v>18.2</v>
      </c>
      <c r="AX66" s="77">
        <f>SUM(AX67:AX69)</f>
        <v>0</v>
      </c>
      <c r="AY66" s="77">
        <f>SUM(AY67:AY69)</f>
        <v>18.2</v>
      </c>
      <c r="AZ66" s="77">
        <f>SUM(AZ67:AZ69)</f>
        <v>0</v>
      </c>
      <c r="BA66" s="77">
        <f t="shared" si="25"/>
        <v>0</v>
      </c>
      <c r="BB66" s="77">
        <f t="shared" si="25"/>
        <v>0</v>
      </c>
      <c r="BC66" s="77">
        <f t="shared" si="25"/>
        <v>0</v>
      </c>
      <c r="BD66" s="78">
        <f t="shared" si="21"/>
        <v>70.5</v>
      </c>
      <c r="BE66" s="77">
        <f>SUM(BE67:BE69)</f>
        <v>0</v>
      </c>
      <c r="BF66" s="77">
        <f>SUM(BF67:BF69)</f>
        <v>0</v>
      </c>
      <c r="BG66" s="77">
        <f>SUM(BG67:BG69)</f>
        <v>0</v>
      </c>
      <c r="BH66" s="25"/>
      <c r="BI66" s="25"/>
      <c r="BJ66" s="25"/>
      <c r="BK66" s="26"/>
      <c r="BL66" s="26"/>
      <c r="BM66" s="27"/>
      <c r="BN66" s="27"/>
    </row>
    <row r="67" spans="1:66" s="36" customFormat="1" ht="187.5" hidden="1">
      <c r="A67" s="31" t="s">
        <v>203</v>
      </c>
      <c r="B67" s="32" t="s">
        <v>232</v>
      </c>
      <c r="C67" s="83">
        <f>SUM(D67:P67)</f>
        <v>0</v>
      </c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3">
        <f t="shared" si="19"/>
        <v>0</v>
      </c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3">
        <f t="shared" si="5"/>
        <v>0</v>
      </c>
      <c r="AI67" s="84"/>
      <c r="AJ67" s="84"/>
      <c r="AK67" s="84"/>
      <c r="AL67" s="79">
        <f t="shared" si="22"/>
        <v>0</v>
      </c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>
        <f t="shared" si="8"/>
        <v>0</v>
      </c>
      <c r="AX67" s="84"/>
      <c r="AY67" s="84"/>
      <c r="AZ67" s="84"/>
      <c r="BA67" s="84"/>
      <c r="BB67" s="84"/>
      <c r="BC67" s="84"/>
      <c r="BD67" s="85">
        <f t="shared" si="21"/>
        <v>0</v>
      </c>
      <c r="BE67" s="84">
        <f>SUM(BF67:BG67)</f>
        <v>0</v>
      </c>
      <c r="BF67" s="84"/>
      <c r="BG67" s="84"/>
      <c r="BH67" s="33"/>
      <c r="BI67" s="33"/>
      <c r="BJ67" s="33"/>
      <c r="BK67" s="34"/>
      <c r="BL67" s="34"/>
      <c r="BM67" s="35"/>
      <c r="BN67" s="35"/>
    </row>
    <row r="68" spans="1:66" s="36" customFormat="1" ht="93.75">
      <c r="A68" s="31" t="s">
        <v>240</v>
      </c>
      <c r="B68" s="32" t="s">
        <v>13</v>
      </c>
      <c r="C68" s="83">
        <f>SUM(D68:P68)</f>
        <v>40.6</v>
      </c>
      <c r="D68" s="84">
        <v>40.6</v>
      </c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3">
        <f t="shared" si="19"/>
        <v>0</v>
      </c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3">
        <f t="shared" si="5"/>
        <v>0</v>
      </c>
      <c r="AI68" s="84"/>
      <c r="AJ68" s="84"/>
      <c r="AK68" s="84"/>
      <c r="AL68" s="79">
        <f t="shared" si="22"/>
        <v>29.9</v>
      </c>
      <c r="AM68" s="84"/>
      <c r="AN68" s="84"/>
      <c r="AO68" s="84"/>
      <c r="AP68" s="84"/>
      <c r="AQ68" s="84"/>
      <c r="AR68" s="84">
        <v>11.7</v>
      </c>
      <c r="AS68" s="84"/>
      <c r="AT68" s="84"/>
      <c r="AU68" s="84"/>
      <c r="AV68" s="84"/>
      <c r="AW68" s="84">
        <f t="shared" si="8"/>
        <v>18.2</v>
      </c>
      <c r="AX68" s="84"/>
      <c r="AY68" s="84">
        <v>18.2</v>
      </c>
      <c r="AZ68" s="84"/>
      <c r="BA68" s="84"/>
      <c r="BB68" s="84"/>
      <c r="BC68" s="84"/>
      <c r="BD68" s="85">
        <f t="shared" si="21"/>
        <v>70.5</v>
      </c>
      <c r="BE68" s="84">
        <f>SUM(BF68:BG68)</f>
        <v>0</v>
      </c>
      <c r="BF68" s="84"/>
      <c r="BG68" s="84"/>
      <c r="BH68" s="33"/>
      <c r="BI68" s="33"/>
      <c r="BJ68" s="33"/>
      <c r="BK68" s="34"/>
      <c r="BL68" s="34"/>
      <c r="BM68" s="35"/>
      <c r="BN68" s="35"/>
    </row>
    <row r="69" spans="1:66" s="36" customFormat="1" ht="18.75">
      <c r="A69" s="31" t="s">
        <v>12</v>
      </c>
      <c r="B69" s="32" t="s">
        <v>241</v>
      </c>
      <c r="C69" s="83">
        <f t="shared" si="18"/>
        <v>0</v>
      </c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3">
        <f t="shared" si="19"/>
        <v>0</v>
      </c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3">
        <f t="shared" si="5"/>
        <v>0</v>
      </c>
      <c r="AI69" s="84"/>
      <c r="AJ69" s="84"/>
      <c r="AK69" s="84"/>
      <c r="AL69" s="79">
        <f t="shared" si="22"/>
        <v>0</v>
      </c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>
        <f t="shared" si="8"/>
        <v>0</v>
      </c>
      <c r="AX69" s="84"/>
      <c r="AY69" s="84"/>
      <c r="AZ69" s="84"/>
      <c r="BA69" s="84"/>
      <c r="BB69" s="84"/>
      <c r="BC69" s="84"/>
      <c r="BD69" s="85">
        <f t="shared" si="21"/>
        <v>0</v>
      </c>
      <c r="BE69" s="84">
        <f t="shared" si="17"/>
        <v>0</v>
      </c>
      <c r="BF69" s="84"/>
      <c r="BG69" s="84"/>
      <c r="BH69" s="33"/>
      <c r="BI69" s="33"/>
      <c r="BJ69" s="33"/>
      <c r="BK69" s="34"/>
      <c r="BL69" s="34"/>
      <c r="BM69" s="35"/>
      <c r="BN69" s="35"/>
    </row>
    <row r="70" spans="1:66" s="28" customFormat="1" ht="37.5">
      <c r="A70" s="23" t="s">
        <v>14</v>
      </c>
      <c r="B70" s="24" t="s">
        <v>15</v>
      </c>
      <c r="C70" s="76">
        <f>SUM(D70:P70)</f>
        <v>2376.2</v>
      </c>
      <c r="D70" s="77">
        <f>SUM(D72:D74)</f>
        <v>2376.2</v>
      </c>
      <c r="E70" s="77">
        <f aca="true" t="shared" si="26" ref="E70:T70">SUM(E72:E74)</f>
        <v>0</v>
      </c>
      <c r="F70" s="77">
        <f t="shared" si="26"/>
        <v>0</v>
      </c>
      <c r="G70" s="77">
        <f t="shared" si="26"/>
        <v>0</v>
      </c>
      <c r="H70" s="77">
        <f t="shared" si="26"/>
        <v>0</v>
      </c>
      <c r="I70" s="77">
        <f t="shared" si="26"/>
        <v>0</v>
      </c>
      <c r="J70" s="77">
        <f t="shared" si="26"/>
        <v>0</v>
      </c>
      <c r="K70" s="77">
        <f t="shared" si="26"/>
        <v>0</v>
      </c>
      <c r="L70" s="77">
        <f t="shared" si="26"/>
        <v>0</v>
      </c>
      <c r="M70" s="77">
        <f t="shared" si="26"/>
        <v>0</v>
      </c>
      <c r="N70" s="77">
        <f t="shared" si="26"/>
        <v>0</v>
      </c>
      <c r="O70" s="77">
        <f t="shared" si="26"/>
        <v>0</v>
      </c>
      <c r="P70" s="77">
        <f t="shared" si="26"/>
        <v>0</v>
      </c>
      <c r="Q70" s="76">
        <f t="shared" si="26"/>
        <v>0</v>
      </c>
      <c r="R70" s="77">
        <f t="shared" si="26"/>
        <v>0</v>
      </c>
      <c r="S70" s="77">
        <f t="shared" si="26"/>
        <v>0</v>
      </c>
      <c r="T70" s="77">
        <f t="shared" si="26"/>
        <v>0</v>
      </c>
      <c r="U70" s="77">
        <f>SUM(U72:U74)</f>
        <v>0</v>
      </c>
      <c r="V70" s="77">
        <f>SUM(V72:V74)</f>
        <v>0</v>
      </c>
      <c r="W70" s="77">
        <f>SUM(W72:W74)</f>
        <v>0</v>
      </c>
      <c r="X70" s="77">
        <f>SUM(X72:X74)</f>
        <v>0</v>
      </c>
      <c r="Y70" s="77">
        <f aca="true" t="shared" si="27" ref="Y70:AF70">SUM(Y72:Y74)</f>
        <v>0</v>
      </c>
      <c r="Z70" s="77">
        <f t="shared" si="27"/>
        <v>0</v>
      </c>
      <c r="AA70" s="77">
        <f t="shared" si="27"/>
        <v>0</v>
      </c>
      <c r="AB70" s="77">
        <f t="shared" si="27"/>
        <v>0</v>
      </c>
      <c r="AC70" s="77">
        <f t="shared" si="27"/>
        <v>0</v>
      </c>
      <c r="AD70" s="77">
        <f t="shared" si="27"/>
        <v>0</v>
      </c>
      <c r="AE70" s="77">
        <f t="shared" si="27"/>
        <v>0</v>
      </c>
      <c r="AF70" s="77">
        <f t="shared" si="27"/>
        <v>0</v>
      </c>
      <c r="AG70" s="77">
        <f>SUM(AG72:AG74)</f>
        <v>0</v>
      </c>
      <c r="AH70" s="76">
        <f t="shared" si="5"/>
        <v>0</v>
      </c>
      <c r="AI70" s="77">
        <f aca="true" t="shared" si="28" ref="AI70:AV70">SUM(AI72:AI74)</f>
        <v>0</v>
      </c>
      <c r="AJ70" s="77">
        <f t="shared" si="28"/>
        <v>0</v>
      </c>
      <c r="AK70" s="77">
        <f t="shared" si="28"/>
        <v>0</v>
      </c>
      <c r="AL70" s="79">
        <f t="shared" si="22"/>
        <v>232</v>
      </c>
      <c r="AM70" s="77">
        <f t="shared" si="28"/>
        <v>0</v>
      </c>
      <c r="AN70" s="77">
        <f t="shared" si="28"/>
        <v>45.5</v>
      </c>
      <c r="AO70" s="77">
        <f t="shared" si="28"/>
        <v>0</v>
      </c>
      <c r="AP70" s="77">
        <f t="shared" si="28"/>
        <v>0</v>
      </c>
      <c r="AQ70" s="77">
        <f t="shared" si="28"/>
        <v>0</v>
      </c>
      <c r="AR70" s="77">
        <f t="shared" si="28"/>
        <v>6</v>
      </c>
      <c r="AS70" s="77">
        <f t="shared" si="28"/>
        <v>0</v>
      </c>
      <c r="AT70" s="77">
        <f t="shared" si="28"/>
        <v>0</v>
      </c>
      <c r="AU70" s="77">
        <f t="shared" si="28"/>
        <v>0</v>
      </c>
      <c r="AV70" s="77">
        <f t="shared" si="28"/>
        <v>0</v>
      </c>
      <c r="AW70" s="77">
        <f t="shared" si="8"/>
        <v>180.5</v>
      </c>
      <c r="AX70" s="77">
        <f aca="true" t="shared" si="29" ref="AX70:BC70">SUM(AX72:AX74)</f>
        <v>0</v>
      </c>
      <c r="AY70" s="77">
        <f t="shared" si="29"/>
        <v>180.5</v>
      </c>
      <c r="AZ70" s="77">
        <f t="shared" si="29"/>
        <v>0</v>
      </c>
      <c r="BA70" s="77">
        <f t="shared" si="29"/>
        <v>0</v>
      </c>
      <c r="BB70" s="77">
        <f t="shared" si="29"/>
        <v>0</v>
      </c>
      <c r="BC70" s="77">
        <f t="shared" si="29"/>
        <v>0</v>
      </c>
      <c r="BD70" s="78">
        <f t="shared" si="21"/>
        <v>2608.2</v>
      </c>
      <c r="BE70" s="77">
        <f t="shared" si="17"/>
        <v>0</v>
      </c>
      <c r="BF70" s="77">
        <f>SUM(BF72:BF74)</f>
        <v>0</v>
      </c>
      <c r="BG70" s="77">
        <f>SUM(BG72:BG74)</f>
        <v>0</v>
      </c>
      <c r="BH70" s="25"/>
      <c r="BI70" s="25"/>
      <c r="BJ70" s="25"/>
      <c r="BK70" s="26"/>
      <c r="BL70" s="26"/>
      <c r="BM70" s="27"/>
      <c r="BN70" s="27"/>
    </row>
    <row r="71" spans="1:66" ht="18.75">
      <c r="A71" s="29" t="s">
        <v>146</v>
      </c>
      <c r="B71" s="30"/>
      <c r="C71" s="79">
        <f t="shared" si="18"/>
        <v>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79">
        <f aca="true" t="shared" si="30" ref="Q71:Q102">SUM(R71:AG71)</f>
        <v>0</v>
      </c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79">
        <f t="shared" si="5"/>
        <v>0</v>
      </c>
      <c r="AI71" s="80"/>
      <c r="AJ71" s="80"/>
      <c r="AK71" s="80"/>
      <c r="AL71" s="79">
        <f t="shared" si="22"/>
        <v>0</v>
      </c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>
        <f t="shared" si="8"/>
        <v>0</v>
      </c>
      <c r="AX71" s="80"/>
      <c r="AY71" s="80"/>
      <c r="AZ71" s="80"/>
      <c r="BA71" s="80"/>
      <c r="BB71" s="80"/>
      <c r="BC71" s="80"/>
      <c r="BD71" s="82">
        <f t="shared" si="21"/>
        <v>0</v>
      </c>
      <c r="BE71" s="80">
        <f t="shared" si="17"/>
        <v>0</v>
      </c>
      <c r="BF71" s="80"/>
      <c r="BG71" s="80"/>
      <c r="BH71" s="15"/>
      <c r="BI71" s="15"/>
      <c r="BJ71" s="15"/>
      <c r="BK71" s="16"/>
      <c r="BL71" s="16"/>
      <c r="BM71" s="17"/>
      <c r="BN71" s="17"/>
    </row>
    <row r="72" spans="1:66" ht="18.75">
      <c r="A72" s="37">
        <v>0.302</v>
      </c>
      <c r="B72" s="30"/>
      <c r="C72" s="79">
        <f t="shared" si="18"/>
        <v>2376.2</v>
      </c>
      <c r="D72" s="80">
        <v>2376.2</v>
      </c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79">
        <f t="shared" si="30"/>
        <v>0</v>
      </c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79">
        <f t="shared" si="5"/>
        <v>0</v>
      </c>
      <c r="AI72" s="80"/>
      <c r="AJ72" s="80"/>
      <c r="AK72" s="80"/>
      <c r="AL72" s="79">
        <f t="shared" si="22"/>
        <v>232</v>
      </c>
      <c r="AM72" s="80"/>
      <c r="AN72" s="80">
        <v>45.5</v>
      </c>
      <c r="AO72" s="80"/>
      <c r="AP72" s="80"/>
      <c r="AQ72" s="80"/>
      <c r="AR72" s="80">
        <v>6</v>
      </c>
      <c r="AS72" s="80"/>
      <c r="AT72" s="80"/>
      <c r="AU72" s="80"/>
      <c r="AV72" s="80"/>
      <c r="AW72" s="80">
        <f>SUM(AX72:AZ72)</f>
        <v>180.5</v>
      </c>
      <c r="AX72" s="80"/>
      <c r="AY72" s="80">
        <v>180.5</v>
      </c>
      <c r="AZ72" s="80"/>
      <c r="BA72" s="80"/>
      <c r="BB72" s="80"/>
      <c r="BC72" s="80"/>
      <c r="BD72" s="82">
        <f t="shared" si="21"/>
        <v>2608.2</v>
      </c>
      <c r="BE72" s="80">
        <f t="shared" si="17"/>
        <v>0</v>
      </c>
      <c r="BF72" s="80"/>
      <c r="BG72" s="80"/>
      <c r="BH72" s="15"/>
      <c r="BI72" s="15"/>
      <c r="BJ72" s="15"/>
      <c r="BK72" s="16"/>
      <c r="BL72" s="16"/>
      <c r="BM72" s="17"/>
      <c r="BN72" s="17"/>
    </row>
    <row r="73" spans="1:66" ht="37.5" hidden="1">
      <c r="A73" s="38" t="s">
        <v>156</v>
      </c>
      <c r="B73" s="30"/>
      <c r="C73" s="79">
        <f t="shared" si="18"/>
        <v>0</v>
      </c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79">
        <f t="shared" si="30"/>
        <v>0</v>
      </c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79">
        <f t="shared" si="5"/>
        <v>0</v>
      </c>
      <c r="AI73" s="80"/>
      <c r="AJ73" s="80"/>
      <c r="AK73" s="80"/>
      <c r="AL73" s="79">
        <f t="shared" si="22"/>
        <v>0</v>
      </c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>
        <f t="shared" si="8"/>
        <v>0</v>
      </c>
      <c r="AX73" s="80"/>
      <c r="AY73" s="80"/>
      <c r="AZ73" s="80"/>
      <c r="BA73" s="80"/>
      <c r="BB73" s="80"/>
      <c r="BC73" s="80"/>
      <c r="BD73" s="82">
        <f t="shared" si="21"/>
        <v>0</v>
      </c>
      <c r="BE73" s="80">
        <f t="shared" si="17"/>
        <v>0</v>
      </c>
      <c r="BF73" s="80"/>
      <c r="BG73" s="80"/>
      <c r="BH73" s="15"/>
      <c r="BI73" s="15"/>
      <c r="BJ73" s="15"/>
      <c r="BK73" s="16"/>
      <c r="BL73" s="16"/>
      <c r="BM73" s="17"/>
      <c r="BN73" s="17"/>
    </row>
    <row r="74" spans="1:66" ht="37.5" hidden="1">
      <c r="A74" s="38" t="s">
        <v>157</v>
      </c>
      <c r="B74" s="30"/>
      <c r="C74" s="79">
        <f t="shared" si="18"/>
        <v>0</v>
      </c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79">
        <f t="shared" si="30"/>
        <v>0</v>
      </c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79">
        <f t="shared" si="5"/>
        <v>0</v>
      </c>
      <c r="AI74" s="80"/>
      <c r="AJ74" s="80"/>
      <c r="AK74" s="80"/>
      <c r="AL74" s="79">
        <f t="shared" si="22"/>
        <v>0</v>
      </c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>
        <f t="shared" si="8"/>
        <v>0</v>
      </c>
      <c r="AX74" s="80"/>
      <c r="AY74" s="80"/>
      <c r="AZ74" s="80"/>
      <c r="BA74" s="80"/>
      <c r="BB74" s="80"/>
      <c r="BC74" s="80"/>
      <c r="BD74" s="82">
        <f t="shared" si="21"/>
        <v>0</v>
      </c>
      <c r="BE74" s="80">
        <f t="shared" si="17"/>
        <v>0</v>
      </c>
      <c r="BF74" s="80"/>
      <c r="BG74" s="80"/>
      <c r="BH74" s="15"/>
      <c r="BI74" s="15"/>
      <c r="BJ74" s="15"/>
      <c r="BK74" s="16"/>
      <c r="BL74" s="16"/>
      <c r="BM74" s="17"/>
      <c r="BN74" s="17"/>
    </row>
    <row r="75" spans="1:66" ht="18.75">
      <c r="A75" s="20" t="s">
        <v>16</v>
      </c>
      <c r="B75" s="21" t="s">
        <v>17</v>
      </c>
      <c r="C75" s="74">
        <f t="shared" si="18"/>
        <v>1840.4999999999998</v>
      </c>
      <c r="D75" s="75">
        <f aca="true" t="shared" si="31" ref="D75:P75">SUM(D76,D83,D88,D97,D98,D113)</f>
        <v>1307.1999999999998</v>
      </c>
      <c r="E75" s="75">
        <f>SUM(E76,E83,E88,E97,E98,E113)</f>
        <v>0</v>
      </c>
      <c r="F75" s="75">
        <f t="shared" si="31"/>
        <v>0</v>
      </c>
      <c r="G75" s="75">
        <f t="shared" si="31"/>
        <v>0</v>
      </c>
      <c r="H75" s="75">
        <f t="shared" si="31"/>
        <v>0</v>
      </c>
      <c r="I75" s="75">
        <f t="shared" si="31"/>
        <v>0</v>
      </c>
      <c r="J75" s="75">
        <f t="shared" si="31"/>
        <v>0</v>
      </c>
      <c r="K75" s="75">
        <f t="shared" si="31"/>
        <v>0</v>
      </c>
      <c r="L75" s="75">
        <f t="shared" si="31"/>
        <v>0</v>
      </c>
      <c r="M75" s="75">
        <f t="shared" si="31"/>
        <v>0</v>
      </c>
      <c r="N75" s="75">
        <f t="shared" si="31"/>
        <v>533.3</v>
      </c>
      <c r="O75" s="75">
        <f t="shared" si="31"/>
        <v>0</v>
      </c>
      <c r="P75" s="75">
        <f t="shared" si="31"/>
        <v>0</v>
      </c>
      <c r="Q75" s="74">
        <f t="shared" si="30"/>
        <v>0</v>
      </c>
      <c r="R75" s="75">
        <f aca="true" t="shared" si="32" ref="R75:AG75">SUM(R76,R83,R88,R97,R98,R113)</f>
        <v>0</v>
      </c>
      <c r="S75" s="75">
        <f t="shared" si="32"/>
        <v>0</v>
      </c>
      <c r="T75" s="75">
        <f t="shared" si="32"/>
        <v>0</v>
      </c>
      <c r="U75" s="75">
        <f t="shared" si="32"/>
        <v>0</v>
      </c>
      <c r="V75" s="75">
        <f t="shared" si="32"/>
        <v>0</v>
      </c>
      <c r="W75" s="75">
        <f t="shared" si="32"/>
        <v>0</v>
      </c>
      <c r="X75" s="75">
        <f t="shared" si="32"/>
        <v>0</v>
      </c>
      <c r="Y75" s="75">
        <f t="shared" si="32"/>
        <v>0</v>
      </c>
      <c r="Z75" s="75">
        <f t="shared" si="32"/>
        <v>0</v>
      </c>
      <c r="AA75" s="75">
        <f t="shared" si="32"/>
        <v>0</v>
      </c>
      <c r="AB75" s="75">
        <f t="shared" si="32"/>
        <v>0</v>
      </c>
      <c r="AC75" s="75">
        <f t="shared" si="32"/>
        <v>0</v>
      </c>
      <c r="AD75" s="75">
        <f t="shared" si="32"/>
        <v>0</v>
      </c>
      <c r="AE75" s="75">
        <f t="shared" si="32"/>
        <v>0</v>
      </c>
      <c r="AF75" s="75">
        <f t="shared" si="32"/>
        <v>0</v>
      </c>
      <c r="AG75" s="75">
        <f t="shared" si="32"/>
        <v>0</v>
      </c>
      <c r="AH75" s="74">
        <f t="shared" si="5"/>
        <v>0</v>
      </c>
      <c r="AI75" s="75">
        <f>SUM(AI76,AI83,AI88,AI97,AI98,AI113)</f>
        <v>0</v>
      </c>
      <c r="AJ75" s="75">
        <f>SUM(AJ76,AJ83,AJ88,AJ97,AJ98,AJ113)</f>
        <v>0</v>
      </c>
      <c r="AK75" s="75">
        <f>SUM(AK76,AK83,AK88,AK97,AK98,AK113)</f>
        <v>0</v>
      </c>
      <c r="AL75" s="79">
        <f t="shared" si="22"/>
        <v>3273.6</v>
      </c>
      <c r="AM75" s="75">
        <f aca="true" t="shared" si="33" ref="AM75:BC75">SUM(AM76,AM83,AM88,AM97,AM98,AM113)</f>
        <v>0</v>
      </c>
      <c r="AN75" s="75">
        <f t="shared" si="33"/>
        <v>2394.1</v>
      </c>
      <c r="AO75" s="75">
        <f t="shared" si="33"/>
        <v>0</v>
      </c>
      <c r="AP75" s="75">
        <f t="shared" si="33"/>
        <v>0</v>
      </c>
      <c r="AQ75" s="75">
        <f t="shared" si="33"/>
        <v>0</v>
      </c>
      <c r="AR75" s="75">
        <f t="shared" si="33"/>
        <v>645.9000000000001</v>
      </c>
      <c r="AS75" s="75">
        <f>SUM(AS76,AS83,AS88,AS97,AS98,AS113)</f>
        <v>0</v>
      </c>
      <c r="AT75" s="75">
        <f>SUM(AT76,AT83,AT88,AT97,AT98,AT113)</f>
        <v>0</v>
      </c>
      <c r="AU75" s="75">
        <f>SUM(AU76,AU83,AU88,AU97,AU98,AU113)</f>
        <v>0</v>
      </c>
      <c r="AV75" s="75">
        <f>SUM(AV76,AV83,AV88,AV97,AV98,AV113)</f>
        <v>0</v>
      </c>
      <c r="AW75" s="75">
        <f t="shared" si="8"/>
        <v>233.60000000000002</v>
      </c>
      <c r="AX75" s="75">
        <f>SUM(AX76,AX83,AX88,AX97,AX98,AX113)</f>
        <v>29.8</v>
      </c>
      <c r="AY75" s="75">
        <f>SUM(AY76,AY83,AY88,AY97,AY98,AY113)</f>
        <v>203.8</v>
      </c>
      <c r="AZ75" s="75">
        <f>SUM(AZ76,AZ83,AZ88,AZ97,AZ98,AZ113)</f>
        <v>0</v>
      </c>
      <c r="BA75" s="75">
        <f t="shared" si="33"/>
        <v>0</v>
      </c>
      <c r="BB75" s="75">
        <f t="shared" si="33"/>
        <v>0</v>
      </c>
      <c r="BC75" s="75">
        <f t="shared" si="33"/>
        <v>0</v>
      </c>
      <c r="BD75" s="86">
        <f t="shared" si="21"/>
        <v>5114.099999999999</v>
      </c>
      <c r="BE75" s="75">
        <f t="shared" si="17"/>
        <v>0</v>
      </c>
      <c r="BF75" s="75">
        <f>SUM(BF76,BF83,BF88,BF97,BF98,BF113)</f>
        <v>0</v>
      </c>
      <c r="BG75" s="75">
        <f>SUM(BG76,BG83,BG88,BG97,BG98,BG113)</f>
        <v>0</v>
      </c>
      <c r="BH75" s="22"/>
      <c r="BI75" s="22"/>
      <c r="BJ75" s="22"/>
      <c r="BK75" s="16"/>
      <c r="BL75" s="16"/>
      <c r="BM75" s="17"/>
      <c r="BN75" s="17"/>
    </row>
    <row r="76" spans="1:66" s="28" customFormat="1" ht="18.75">
      <c r="A76" s="23" t="s">
        <v>18</v>
      </c>
      <c r="B76" s="24" t="s">
        <v>19</v>
      </c>
      <c r="C76" s="76">
        <f t="shared" si="18"/>
        <v>71</v>
      </c>
      <c r="D76" s="77">
        <f>SUM(D78:D82)</f>
        <v>71</v>
      </c>
      <c r="E76" s="77">
        <f>SUM(E78:E82)</f>
        <v>0</v>
      </c>
      <c r="F76" s="77">
        <f aca="true" t="shared" si="34" ref="F76:P76">SUM(F78:F82)</f>
        <v>0</v>
      </c>
      <c r="G76" s="77">
        <f t="shared" si="34"/>
        <v>0</v>
      </c>
      <c r="H76" s="77">
        <f t="shared" si="34"/>
        <v>0</v>
      </c>
      <c r="I76" s="77">
        <f t="shared" si="34"/>
        <v>0</v>
      </c>
      <c r="J76" s="77">
        <f>SUM(J78:J82)</f>
        <v>0</v>
      </c>
      <c r="K76" s="77">
        <f t="shared" si="34"/>
        <v>0</v>
      </c>
      <c r="L76" s="77">
        <f t="shared" si="34"/>
        <v>0</v>
      </c>
      <c r="M76" s="77">
        <f t="shared" si="34"/>
        <v>0</v>
      </c>
      <c r="N76" s="77">
        <f t="shared" si="34"/>
        <v>0</v>
      </c>
      <c r="O76" s="77">
        <f t="shared" si="34"/>
        <v>0</v>
      </c>
      <c r="P76" s="77">
        <f t="shared" si="34"/>
        <v>0</v>
      </c>
      <c r="Q76" s="76">
        <f t="shared" si="30"/>
        <v>0</v>
      </c>
      <c r="R76" s="77">
        <f aca="true" t="shared" si="35" ref="R76:X76">SUM(R78:R82)</f>
        <v>0</v>
      </c>
      <c r="S76" s="77">
        <f t="shared" si="35"/>
        <v>0</v>
      </c>
      <c r="T76" s="77">
        <f t="shared" si="35"/>
        <v>0</v>
      </c>
      <c r="U76" s="77">
        <f t="shared" si="35"/>
        <v>0</v>
      </c>
      <c r="V76" s="77">
        <f t="shared" si="35"/>
        <v>0</v>
      </c>
      <c r="W76" s="77">
        <f t="shared" si="35"/>
        <v>0</v>
      </c>
      <c r="X76" s="77">
        <f t="shared" si="35"/>
        <v>0</v>
      </c>
      <c r="Y76" s="77">
        <f aca="true" t="shared" si="36" ref="Y76:AF76">SUM(Y78:Y82)</f>
        <v>0</v>
      </c>
      <c r="Z76" s="77">
        <f t="shared" si="36"/>
        <v>0</v>
      </c>
      <c r="AA76" s="77">
        <f t="shared" si="36"/>
        <v>0</v>
      </c>
      <c r="AB76" s="77">
        <f t="shared" si="36"/>
        <v>0</v>
      </c>
      <c r="AC76" s="77">
        <f t="shared" si="36"/>
        <v>0</v>
      </c>
      <c r="AD76" s="77">
        <f t="shared" si="36"/>
        <v>0</v>
      </c>
      <c r="AE76" s="77">
        <f t="shared" si="36"/>
        <v>0</v>
      </c>
      <c r="AF76" s="77">
        <f t="shared" si="36"/>
        <v>0</v>
      </c>
      <c r="AG76" s="77">
        <f>SUM(AG78:AG82)</f>
        <v>0</v>
      </c>
      <c r="AH76" s="76">
        <f t="shared" si="5"/>
        <v>0</v>
      </c>
      <c r="AI76" s="77">
        <f>SUM(AI78:AI82)</f>
        <v>0</v>
      </c>
      <c r="AJ76" s="77">
        <f>SUM(AJ78:AJ82)</f>
        <v>0</v>
      </c>
      <c r="AK76" s="77">
        <f>SUM(AK78:AK82)</f>
        <v>0</v>
      </c>
      <c r="AL76" s="79">
        <f t="shared" si="22"/>
        <v>9.2</v>
      </c>
      <c r="AM76" s="77">
        <f aca="true" t="shared" si="37" ref="AM76:BC76">SUM(AM78:AM82)</f>
        <v>0</v>
      </c>
      <c r="AN76" s="77">
        <f t="shared" si="37"/>
        <v>0</v>
      </c>
      <c r="AO76" s="77">
        <f t="shared" si="37"/>
        <v>0</v>
      </c>
      <c r="AP76" s="77">
        <f t="shared" si="37"/>
        <v>0</v>
      </c>
      <c r="AQ76" s="77">
        <f t="shared" si="37"/>
        <v>0</v>
      </c>
      <c r="AR76" s="77">
        <f t="shared" si="37"/>
        <v>9.2</v>
      </c>
      <c r="AS76" s="77">
        <f>SUM(AS78:AS82)</f>
        <v>0</v>
      </c>
      <c r="AT76" s="77">
        <f>SUM(AT78:AT82)</f>
        <v>0</v>
      </c>
      <c r="AU76" s="77">
        <f>SUM(AU78:AU82)</f>
        <v>0</v>
      </c>
      <c r="AV76" s="77">
        <f>SUM(AV78:AV82)</f>
        <v>0</v>
      </c>
      <c r="AW76" s="77">
        <f t="shared" si="8"/>
        <v>0</v>
      </c>
      <c r="AX76" s="77">
        <f>SUM(AX78:AX82)</f>
        <v>0</v>
      </c>
      <c r="AY76" s="77">
        <f>SUM(AY78:AY82)</f>
        <v>0</v>
      </c>
      <c r="AZ76" s="77">
        <f>SUM(AZ78:AZ82)</f>
        <v>0</v>
      </c>
      <c r="BA76" s="77">
        <f t="shared" si="37"/>
        <v>0</v>
      </c>
      <c r="BB76" s="77">
        <f t="shared" si="37"/>
        <v>0</v>
      </c>
      <c r="BC76" s="77">
        <f t="shared" si="37"/>
        <v>0</v>
      </c>
      <c r="BD76" s="78">
        <f t="shared" si="21"/>
        <v>80.2</v>
      </c>
      <c r="BE76" s="77">
        <f t="shared" si="17"/>
        <v>0</v>
      </c>
      <c r="BF76" s="77">
        <f>SUM(BF78:BF82)</f>
        <v>0</v>
      </c>
      <c r="BG76" s="77">
        <f>SUM(BG78:BG82)</f>
        <v>0</v>
      </c>
      <c r="BH76" s="25"/>
      <c r="BI76" s="25"/>
      <c r="BJ76" s="25"/>
      <c r="BK76" s="26"/>
      <c r="BL76" s="26"/>
      <c r="BM76" s="27"/>
      <c r="BN76" s="27"/>
    </row>
    <row r="77" spans="1:66" ht="18.75">
      <c r="A77" s="29" t="s">
        <v>20</v>
      </c>
      <c r="B77" s="39"/>
      <c r="C77" s="79">
        <f t="shared" si="18"/>
        <v>0</v>
      </c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79">
        <f t="shared" si="30"/>
        <v>0</v>
      </c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79">
        <f t="shared" si="5"/>
        <v>0</v>
      </c>
      <c r="AI77" s="80"/>
      <c r="AJ77" s="80"/>
      <c r="AK77" s="80"/>
      <c r="AL77" s="79">
        <f t="shared" si="22"/>
        <v>0</v>
      </c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>
        <f t="shared" si="8"/>
        <v>0</v>
      </c>
      <c r="AX77" s="80"/>
      <c r="AY77" s="80"/>
      <c r="AZ77" s="80"/>
      <c r="BA77" s="80"/>
      <c r="BB77" s="80"/>
      <c r="BC77" s="80"/>
      <c r="BD77" s="82">
        <f t="shared" si="21"/>
        <v>0</v>
      </c>
      <c r="BE77" s="80">
        <f t="shared" si="17"/>
        <v>0</v>
      </c>
      <c r="BF77" s="80"/>
      <c r="BG77" s="80"/>
      <c r="BH77" s="15"/>
      <c r="BI77" s="15"/>
      <c r="BJ77" s="15"/>
      <c r="BK77" s="16"/>
      <c r="BL77" s="16"/>
      <c r="BM77" s="17"/>
      <c r="BN77" s="17"/>
    </row>
    <row r="78" spans="1:66" s="36" customFormat="1" ht="18.75">
      <c r="A78" s="40" t="s">
        <v>21</v>
      </c>
      <c r="B78" s="41" t="s">
        <v>22</v>
      </c>
      <c r="C78" s="83">
        <f t="shared" si="18"/>
        <v>45.3</v>
      </c>
      <c r="D78" s="84">
        <v>45.3</v>
      </c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3">
        <f t="shared" si="30"/>
        <v>0</v>
      </c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3">
        <f t="shared" si="5"/>
        <v>0</v>
      </c>
      <c r="AI78" s="84"/>
      <c r="AJ78" s="84"/>
      <c r="AK78" s="84"/>
      <c r="AL78" s="79">
        <f t="shared" si="22"/>
        <v>5.1</v>
      </c>
      <c r="AM78" s="84"/>
      <c r="AN78" s="84"/>
      <c r="AO78" s="84"/>
      <c r="AP78" s="84"/>
      <c r="AQ78" s="84"/>
      <c r="AR78" s="84">
        <v>5.1</v>
      </c>
      <c r="AS78" s="84"/>
      <c r="AT78" s="84"/>
      <c r="AU78" s="84"/>
      <c r="AV78" s="84"/>
      <c r="AW78" s="84">
        <f t="shared" si="8"/>
        <v>0</v>
      </c>
      <c r="AX78" s="84"/>
      <c r="AY78" s="84"/>
      <c r="AZ78" s="84"/>
      <c r="BA78" s="84"/>
      <c r="BB78" s="84"/>
      <c r="BC78" s="84"/>
      <c r="BD78" s="85">
        <f t="shared" si="21"/>
        <v>50.4</v>
      </c>
      <c r="BE78" s="84">
        <f t="shared" si="17"/>
        <v>0</v>
      </c>
      <c r="BF78" s="84"/>
      <c r="BG78" s="84"/>
      <c r="BH78" s="33"/>
      <c r="BI78" s="33"/>
      <c r="BJ78" s="33"/>
      <c r="BK78" s="34"/>
      <c r="BL78" s="34"/>
      <c r="BM78" s="35"/>
      <c r="BN78" s="35"/>
    </row>
    <row r="79" spans="1:66" s="36" customFormat="1" ht="18.75">
      <c r="A79" s="40" t="s">
        <v>23</v>
      </c>
      <c r="B79" s="41" t="s">
        <v>24</v>
      </c>
      <c r="C79" s="83">
        <f t="shared" si="18"/>
        <v>15.6</v>
      </c>
      <c r="D79" s="84">
        <v>15.6</v>
      </c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3">
        <f t="shared" si="30"/>
        <v>0</v>
      </c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3">
        <f aca="true" t="shared" si="38" ref="AH79:AH143">SUM(AI79:AK79)</f>
        <v>0</v>
      </c>
      <c r="AI79" s="84"/>
      <c r="AJ79" s="84"/>
      <c r="AK79" s="84"/>
      <c r="AL79" s="79">
        <f t="shared" si="22"/>
        <v>1.7</v>
      </c>
      <c r="AM79" s="84"/>
      <c r="AN79" s="84"/>
      <c r="AO79" s="84"/>
      <c r="AP79" s="84"/>
      <c r="AQ79" s="84"/>
      <c r="AR79" s="84">
        <v>1.7</v>
      </c>
      <c r="AS79" s="84"/>
      <c r="AT79" s="84"/>
      <c r="AU79" s="84"/>
      <c r="AV79" s="84"/>
      <c r="AW79" s="84">
        <f aca="true" t="shared" si="39" ref="AW79:AW143">SUM(AX79:AZ79)</f>
        <v>0</v>
      </c>
      <c r="AX79" s="84"/>
      <c r="AY79" s="84"/>
      <c r="AZ79" s="84"/>
      <c r="BA79" s="84"/>
      <c r="BB79" s="84"/>
      <c r="BC79" s="84"/>
      <c r="BD79" s="85">
        <f t="shared" si="21"/>
        <v>17.3</v>
      </c>
      <c r="BE79" s="84">
        <f t="shared" si="17"/>
        <v>0</v>
      </c>
      <c r="BF79" s="84"/>
      <c r="BG79" s="84"/>
      <c r="BH79" s="33"/>
      <c r="BI79" s="33"/>
      <c r="BJ79" s="33"/>
      <c r="BK79" s="34"/>
      <c r="BL79" s="34"/>
      <c r="BM79" s="35"/>
      <c r="BN79" s="35"/>
    </row>
    <row r="80" spans="1:66" s="36" customFormat="1" ht="18.75" hidden="1">
      <c r="A80" s="40" t="s">
        <v>25</v>
      </c>
      <c r="B80" s="41" t="s">
        <v>26</v>
      </c>
      <c r="C80" s="83">
        <f t="shared" si="18"/>
        <v>0</v>
      </c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3">
        <f t="shared" si="30"/>
        <v>0</v>
      </c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3">
        <f t="shared" si="38"/>
        <v>0</v>
      </c>
      <c r="AI80" s="84"/>
      <c r="AJ80" s="84"/>
      <c r="AK80" s="84"/>
      <c r="AL80" s="79">
        <f t="shared" si="22"/>
        <v>0</v>
      </c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>
        <f t="shared" si="39"/>
        <v>0</v>
      </c>
      <c r="AX80" s="84"/>
      <c r="AY80" s="84"/>
      <c r="AZ80" s="84"/>
      <c r="BA80" s="84"/>
      <c r="BB80" s="84"/>
      <c r="BC80" s="84"/>
      <c r="BD80" s="85">
        <f t="shared" si="21"/>
        <v>0</v>
      </c>
      <c r="BE80" s="84">
        <f t="shared" si="17"/>
        <v>0</v>
      </c>
      <c r="BF80" s="84"/>
      <c r="BG80" s="84"/>
      <c r="BH80" s="33"/>
      <c r="BI80" s="33"/>
      <c r="BJ80" s="33"/>
      <c r="BK80" s="34"/>
      <c r="BL80" s="34"/>
      <c r="BM80" s="35"/>
      <c r="BN80" s="35"/>
    </row>
    <row r="81" spans="1:66" s="36" customFormat="1" ht="37.5">
      <c r="A81" s="40" t="s">
        <v>160</v>
      </c>
      <c r="B81" s="41" t="s">
        <v>27</v>
      </c>
      <c r="C81" s="83">
        <f>SUM(D81:P81)</f>
        <v>9.1</v>
      </c>
      <c r="D81" s="84">
        <v>9.1</v>
      </c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3">
        <f t="shared" si="30"/>
        <v>0</v>
      </c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3">
        <f t="shared" si="38"/>
        <v>0</v>
      </c>
      <c r="AI81" s="84"/>
      <c r="AJ81" s="84"/>
      <c r="AK81" s="84"/>
      <c r="AL81" s="79">
        <f t="shared" si="22"/>
        <v>2.4</v>
      </c>
      <c r="AM81" s="84"/>
      <c r="AN81" s="84"/>
      <c r="AO81" s="84"/>
      <c r="AP81" s="84"/>
      <c r="AQ81" s="84"/>
      <c r="AR81" s="84">
        <v>2.4</v>
      </c>
      <c r="AS81" s="84"/>
      <c r="AT81" s="84"/>
      <c r="AU81" s="84"/>
      <c r="AV81" s="84"/>
      <c r="AW81" s="84">
        <f t="shared" si="39"/>
        <v>0</v>
      </c>
      <c r="AX81" s="84"/>
      <c r="AY81" s="84"/>
      <c r="AZ81" s="84"/>
      <c r="BA81" s="84"/>
      <c r="BB81" s="84"/>
      <c r="BC81" s="84"/>
      <c r="BD81" s="85">
        <f t="shared" si="21"/>
        <v>11.5</v>
      </c>
      <c r="BE81" s="84">
        <f>SUM(BF81:BG81)</f>
        <v>0</v>
      </c>
      <c r="BF81" s="84"/>
      <c r="BG81" s="84"/>
      <c r="BH81" s="33"/>
      <c r="BI81" s="33"/>
      <c r="BJ81" s="33"/>
      <c r="BK81" s="34"/>
      <c r="BL81" s="34"/>
      <c r="BM81" s="35"/>
      <c r="BN81" s="35"/>
    </row>
    <row r="82" spans="1:66" s="36" customFormat="1" ht="18.75">
      <c r="A82" s="40" t="s">
        <v>12</v>
      </c>
      <c r="B82" s="41" t="s">
        <v>159</v>
      </c>
      <c r="C82" s="83">
        <f t="shared" si="18"/>
        <v>1</v>
      </c>
      <c r="D82" s="84">
        <v>1</v>
      </c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3">
        <f t="shared" si="30"/>
        <v>0</v>
      </c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3">
        <f t="shared" si="38"/>
        <v>0</v>
      </c>
      <c r="AI82" s="84"/>
      <c r="AJ82" s="84"/>
      <c r="AK82" s="84"/>
      <c r="AL82" s="79">
        <f t="shared" si="22"/>
        <v>0</v>
      </c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>
        <f t="shared" si="39"/>
        <v>0</v>
      </c>
      <c r="AX82" s="84"/>
      <c r="AY82" s="84"/>
      <c r="AZ82" s="84"/>
      <c r="BA82" s="84"/>
      <c r="BB82" s="84"/>
      <c r="BC82" s="84"/>
      <c r="BD82" s="85">
        <f t="shared" si="21"/>
        <v>1</v>
      </c>
      <c r="BE82" s="84">
        <f t="shared" si="17"/>
        <v>0</v>
      </c>
      <c r="BF82" s="84"/>
      <c r="BG82" s="84"/>
      <c r="BH82" s="33"/>
      <c r="BI82" s="33"/>
      <c r="BJ82" s="33"/>
      <c r="BK82" s="34"/>
      <c r="BL82" s="34"/>
      <c r="BM82" s="35"/>
      <c r="BN82" s="35"/>
    </row>
    <row r="83" spans="1:66" s="28" customFormat="1" ht="18.75">
      <c r="A83" s="23" t="s">
        <v>28</v>
      </c>
      <c r="B83" s="24" t="s">
        <v>29</v>
      </c>
      <c r="C83" s="76">
        <f t="shared" si="18"/>
        <v>0</v>
      </c>
      <c r="D83" s="77">
        <f aca="true" t="shared" si="40" ref="D83:P83">SUM(D85:D87)</f>
        <v>0</v>
      </c>
      <c r="E83" s="77">
        <f>SUM(E85:E87)</f>
        <v>0</v>
      </c>
      <c r="F83" s="77">
        <f t="shared" si="40"/>
        <v>0</v>
      </c>
      <c r="G83" s="77">
        <f t="shared" si="40"/>
        <v>0</v>
      </c>
      <c r="H83" s="77">
        <f t="shared" si="40"/>
        <v>0</v>
      </c>
      <c r="I83" s="77">
        <f t="shared" si="40"/>
        <v>0</v>
      </c>
      <c r="J83" s="77">
        <f t="shared" si="40"/>
        <v>0</v>
      </c>
      <c r="K83" s="77">
        <f t="shared" si="40"/>
        <v>0</v>
      </c>
      <c r="L83" s="77">
        <f t="shared" si="40"/>
        <v>0</v>
      </c>
      <c r="M83" s="77">
        <f t="shared" si="40"/>
        <v>0</v>
      </c>
      <c r="N83" s="77">
        <f t="shared" si="40"/>
        <v>0</v>
      </c>
      <c r="O83" s="77">
        <f t="shared" si="40"/>
        <v>0</v>
      </c>
      <c r="P83" s="77">
        <f t="shared" si="40"/>
        <v>0</v>
      </c>
      <c r="Q83" s="76">
        <f t="shared" si="30"/>
        <v>0</v>
      </c>
      <c r="R83" s="77">
        <f aca="true" t="shared" si="41" ref="R83:X83">SUM(R85:R87)</f>
        <v>0</v>
      </c>
      <c r="S83" s="77">
        <f t="shared" si="41"/>
        <v>0</v>
      </c>
      <c r="T83" s="77">
        <f t="shared" si="41"/>
        <v>0</v>
      </c>
      <c r="U83" s="77">
        <f t="shared" si="41"/>
        <v>0</v>
      </c>
      <c r="V83" s="77">
        <f t="shared" si="41"/>
        <v>0</v>
      </c>
      <c r="W83" s="77">
        <f t="shared" si="41"/>
        <v>0</v>
      </c>
      <c r="X83" s="77">
        <f t="shared" si="41"/>
        <v>0</v>
      </c>
      <c r="Y83" s="77">
        <f aca="true" t="shared" si="42" ref="Y83:AF83">SUM(Y85:Y87)</f>
        <v>0</v>
      </c>
      <c r="Z83" s="77">
        <f t="shared" si="42"/>
        <v>0</v>
      </c>
      <c r="AA83" s="77">
        <f t="shared" si="42"/>
        <v>0</v>
      </c>
      <c r="AB83" s="77">
        <f t="shared" si="42"/>
        <v>0</v>
      </c>
      <c r="AC83" s="77">
        <f t="shared" si="42"/>
        <v>0</v>
      </c>
      <c r="AD83" s="77">
        <f t="shared" si="42"/>
        <v>0</v>
      </c>
      <c r="AE83" s="77">
        <f t="shared" si="42"/>
        <v>0</v>
      </c>
      <c r="AF83" s="77">
        <f t="shared" si="42"/>
        <v>0</v>
      </c>
      <c r="AG83" s="77">
        <f>SUM(AG85:AG87)</f>
        <v>0</v>
      </c>
      <c r="AH83" s="76">
        <f t="shared" si="38"/>
        <v>0</v>
      </c>
      <c r="AI83" s="77">
        <f>SUM(AI85:AI87)</f>
        <v>0</v>
      </c>
      <c r="AJ83" s="77">
        <f>SUM(AJ85:AJ87)</f>
        <v>0</v>
      </c>
      <c r="AK83" s="77">
        <f>SUM(AK85:AK87)</f>
        <v>0</v>
      </c>
      <c r="AL83" s="79">
        <f t="shared" si="22"/>
        <v>175</v>
      </c>
      <c r="AM83" s="77">
        <f aca="true" t="shared" si="43" ref="AM83:BC83">SUM(AM85:AM87)</f>
        <v>0</v>
      </c>
      <c r="AN83" s="77">
        <f t="shared" si="43"/>
        <v>0</v>
      </c>
      <c r="AO83" s="77">
        <f t="shared" si="43"/>
        <v>0</v>
      </c>
      <c r="AP83" s="77">
        <f t="shared" si="43"/>
        <v>0</v>
      </c>
      <c r="AQ83" s="77">
        <f t="shared" si="43"/>
        <v>0</v>
      </c>
      <c r="AR83" s="77">
        <f t="shared" si="43"/>
        <v>0</v>
      </c>
      <c r="AS83" s="77">
        <f>SUM(AS85:AS87)</f>
        <v>0</v>
      </c>
      <c r="AT83" s="77">
        <f>SUM(AT85:AT87)</f>
        <v>0</v>
      </c>
      <c r="AU83" s="77">
        <f>SUM(AU85:AU87)</f>
        <v>0</v>
      </c>
      <c r="AV83" s="77">
        <f>SUM(AV85:AV87)</f>
        <v>0</v>
      </c>
      <c r="AW83" s="77">
        <f t="shared" si="39"/>
        <v>175</v>
      </c>
      <c r="AX83" s="77">
        <f>SUM(AX85:AX87)</f>
        <v>0</v>
      </c>
      <c r="AY83" s="77">
        <f>SUM(AY85:AY87)</f>
        <v>175</v>
      </c>
      <c r="AZ83" s="77">
        <f>SUM(AZ85:AZ87)</f>
        <v>0</v>
      </c>
      <c r="BA83" s="77">
        <f t="shared" si="43"/>
        <v>0</v>
      </c>
      <c r="BB83" s="77">
        <f t="shared" si="43"/>
        <v>0</v>
      </c>
      <c r="BC83" s="77">
        <f t="shared" si="43"/>
        <v>0</v>
      </c>
      <c r="BD83" s="78">
        <f t="shared" si="21"/>
        <v>175</v>
      </c>
      <c r="BE83" s="77">
        <f t="shared" si="17"/>
        <v>0</v>
      </c>
      <c r="BF83" s="77">
        <f>SUM(BF85:BF87)</f>
        <v>0</v>
      </c>
      <c r="BG83" s="77">
        <f>SUM(BG85:BG87)</f>
        <v>0</v>
      </c>
      <c r="BH83" s="25"/>
      <c r="BI83" s="25"/>
      <c r="BJ83" s="25"/>
      <c r="BK83" s="26"/>
      <c r="BL83" s="26"/>
      <c r="BM83" s="27"/>
      <c r="BN83" s="27"/>
    </row>
    <row r="84" spans="1:66" s="28" customFormat="1" ht="18.75">
      <c r="A84" s="29" t="s">
        <v>20</v>
      </c>
      <c r="B84" s="39"/>
      <c r="C84" s="76">
        <f t="shared" si="18"/>
        <v>0</v>
      </c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6">
        <f t="shared" si="30"/>
        <v>0</v>
      </c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6">
        <f t="shared" si="38"/>
        <v>0</v>
      </c>
      <c r="AI84" s="77"/>
      <c r="AJ84" s="77"/>
      <c r="AK84" s="77"/>
      <c r="AL84" s="79">
        <f t="shared" si="22"/>
        <v>0</v>
      </c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>
        <f t="shared" si="39"/>
        <v>0</v>
      </c>
      <c r="AX84" s="77"/>
      <c r="AY84" s="77"/>
      <c r="AZ84" s="77"/>
      <c r="BA84" s="77"/>
      <c r="BB84" s="77"/>
      <c r="BC84" s="77"/>
      <c r="BD84" s="78">
        <f t="shared" si="21"/>
        <v>0</v>
      </c>
      <c r="BE84" s="77">
        <f t="shared" si="17"/>
        <v>0</v>
      </c>
      <c r="BF84" s="77"/>
      <c r="BG84" s="77"/>
      <c r="BH84" s="25"/>
      <c r="BI84" s="25"/>
      <c r="BJ84" s="25"/>
      <c r="BK84" s="26"/>
      <c r="BL84" s="26"/>
      <c r="BM84" s="27"/>
      <c r="BN84" s="27"/>
    </row>
    <row r="85" spans="1:66" s="28" customFormat="1" ht="18.75" hidden="1">
      <c r="A85" s="40" t="s">
        <v>30</v>
      </c>
      <c r="B85" s="41" t="s">
        <v>31</v>
      </c>
      <c r="C85" s="83">
        <f t="shared" si="18"/>
        <v>0</v>
      </c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3">
        <f t="shared" si="30"/>
        <v>0</v>
      </c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3">
        <f t="shared" si="38"/>
        <v>0</v>
      </c>
      <c r="AI85" s="84"/>
      <c r="AJ85" s="84"/>
      <c r="AK85" s="84"/>
      <c r="AL85" s="79">
        <f t="shared" si="22"/>
        <v>0</v>
      </c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>
        <f t="shared" si="39"/>
        <v>0</v>
      </c>
      <c r="AX85" s="84"/>
      <c r="AY85" s="84"/>
      <c r="AZ85" s="84"/>
      <c r="BA85" s="84"/>
      <c r="BB85" s="84"/>
      <c r="BC85" s="84"/>
      <c r="BD85" s="83">
        <f t="shared" si="21"/>
        <v>0</v>
      </c>
      <c r="BE85" s="84">
        <f t="shared" si="17"/>
        <v>0</v>
      </c>
      <c r="BF85" s="84"/>
      <c r="BG85" s="84"/>
      <c r="BH85" s="42"/>
      <c r="BI85" s="42"/>
      <c r="BJ85" s="42"/>
      <c r="BK85" s="26"/>
      <c r="BL85" s="26"/>
      <c r="BM85" s="27"/>
      <c r="BN85" s="27"/>
    </row>
    <row r="86" spans="1:66" s="28" customFormat="1" ht="18.75">
      <c r="A86" s="40" t="s">
        <v>32</v>
      </c>
      <c r="B86" s="41" t="s">
        <v>33</v>
      </c>
      <c r="C86" s="83">
        <f t="shared" si="18"/>
        <v>0</v>
      </c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3">
        <f t="shared" si="30"/>
        <v>0</v>
      </c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3">
        <f t="shared" si="38"/>
        <v>0</v>
      </c>
      <c r="AI86" s="84"/>
      <c r="AJ86" s="84"/>
      <c r="AK86" s="84"/>
      <c r="AL86" s="79">
        <f t="shared" si="22"/>
        <v>175</v>
      </c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>
        <f t="shared" si="39"/>
        <v>175</v>
      </c>
      <c r="AX86" s="84"/>
      <c r="AY86" s="84">
        <v>175</v>
      </c>
      <c r="AZ86" s="84"/>
      <c r="BA86" s="84"/>
      <c r="BB86" s="84"/>
      <c r="BC86" s="84"/>
      <c r="BD86" s="83">
        <f t="shared" si="21"/>
        <v>175</v>
      </c>
      <c r="BE86" s="84">
        <f t="shared" si="17"/>
        <v>0</v>
      </c>
      <c r="BF86" s="84"/>
      <c r="BG86" s="84"/>
      <c r="BH86" s="42"/>
      <c r="BI86" s="42"/>
      <c r="BJ86" s="42"/>
      <c r="BK86" s="26"/>
      <c r="BL86" s="26"/>
      <c r="BM86" s="27"/>
      <c r="BN86" s="27"/>
    </row>
    <row r="87" spans="1:66" s="28" customFormat="1" ht="18.75" hidden="1">
      <c r="A87" s="40" t="s">
        <v>12</v>
      </c>
      <c r="B87" s="41" t="s">
        <v>34</v>
      </c>
      <c r="C87" s="83">
        <f t="shared" si="18"/>
        <v>0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3">
        <f t="shared" si="30"/>
        <v>0</v>
      </c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3">
        <f t="shared" si="38"/>
        <v>0</v>
      </c>
      <c r="AI87" s="84"/>
      <c r="AJ87" s="84"/>
      <c r="AK87" s="84"/>
      <c r="AL87" s="79">
        <f t="shared" si="22"/>
        <v>0</v>
      </c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>
        <f t="shared" si="39"/>
        <v>0</v>
      </c>
      <c r="AX87" s="84"/>
      <c r="AY87" s="84"/>
      <c r="AZ87" s="84"/>
      <c r="BA87" s="84"/>
      <c r="BB87" s="84"/>
      <c r="BC87" s="84"/>
      <c r="BD87" s="83">
        <f t="shared" si="21"/>
        <v>0</v>
      </c>
      <c r="BE87" s="84">
        <f t="shared" si="17"/>
        <v>0</v>
      </c>
      <c r="BF87" s="84"/>
      <c r="BG87" s="84"/>
      <c r="BH87" s="42"/>
      <c r="BI87" s="42"/>
      <c r="BJ87" s="42"/>
      <c r="BK87" s="26"/>
      <c r="BL87" s="26"/>
      <c r="BM87" s="27"/>
      <c r="BN87" s="27"/>
    </row>
    <row r="88" spans="1:66" s="28" customFormat="1" ht="18.75">
      <c r="A88" s="23" t="s">
        <v>35</v>
      </c>
      <c r="B88" s="24" t="s">
        <v>36</v>
      </c>
      <c r="C88" s="76">
        <f t="shared" si="18"/>
        <v>1019.3999999999999</v>
      </c>
      <c r="D88" s="77">
        <f>SUM(D90:D96)</f>
        <v>486.09999999999997</v>
      </c>
      <c r="E88" s="77">
        <f>SUM(E90:E96)</f>
        <v>0</v>
      </c>
      <c r="F88" s="77">
        <f aca="true" t="shared" si="44" ref="F88:P88">SUM(F90:F96)</f>
        <v>0</v>
      </c>
      <c r="G88" s="77">
        <f t="shared" si="44"/>
        <v>0</v>
      </c>
      <c r="H88" s="77">
        <f t="shared" si="44"/>
        <v>0</v>
      </c>
      <c r="I88" s="77">
        <f>SUM(I90:I96)</f>
        <v>0</v>
      </c>
      <c r="J88" s="77">
        <f>SUM(J90:J96)</f>
        <v>0</v>
      </c>
      <c r="K88" s="77">
        <f t="shared" si="44"/>
        <v>0</v>
      </c>
      <c r="L88" s="77">
        <f t="shared" si="44"/>
        <v>0</v>
      </c>
      <c r="M88" s="77">
        <f t="shared" si="44"/>
        <v>0</v>
      </c>
      <c r="N88" s="77">
        <f t="shared" si="44"/>
        <v>533.3</v>
      </c>
      <c r="O88" s="77">
        <f t="shared" si="44"/>
        <v>0</v>
      </c>
      <c r="P88" s="77">
        <f t="shared" si="44"/>
        <v>0</v>
      </c>
      <c r="Q88" s="76">
        <f t="shared" si="30"/>
        <v>0</v>
      </c>
      <c r="R88" s="77">
        <f aca="true" t="shared" si="45" ref="R88:X88">SUM(R90:R96)</f>
        <v>0</v>
      </c>
      <c r="S88" s="77">
        <f t="shared" si="45"/>
        <v>0</v>
      </c>
      <c r="T88" s="77">
        <f t="shared" si="45"/>
        <v>0</v>
      </c>
      <c r="U88" s="77">
        <f t="shared" si="45"/>
        <v>0</v>
      </c>
      <c r="V88" s="77">
        <f t="shared" si="45"/>
        <v>0</v>
      </c>
      <c r="W88" s="77">
        <f t="shared" si="45"/>
        <v>0</v>
      </c>
      <c r="X88" s="77">
        <f t="shared" si="45"/>
        <v>0</v>
      </c>
      <c r="Y88" s="77">
        <f aca="true" t="shared" si="46" ref="Y88:AF88">SUM(Y90:Y96)</f>
        <v>0</v>
      </c>
      <c r="Z88" s="77">
        <f t="shared" si="46"/>
        <v>0</v>
      </c>
      <c r="AA88" s="77">
        <f t="shared" si="46"/>
        <v>0</v>
      </c>
      <c r="AB88" s="77">
        <f t="shared" si="46"/>
        <v>0</v>
      </c>
      <c r="AC88" s="77">
        <f t="shared" si="46"/>
        <v>0</v>
      </c>
      <c r="AD88" s="77">
        <f t="shared" si="46"/>
        <v>0</v>
      </c>
      <c r="AE88" s="77">
        <f t="shared" si="46"/>
        <v>0</v>
      </c>
      <c r="AF88" s="77">
        <f t="shared" si="46"/>
        <v>0</v>
      </c>
      <c r="AG88" s="77">
        <f>SUM(AG90:AG96)</f>
        <v>0</v>
      </c>
      <c r="AH88" s="76">
        <f t="shared" si="38"/>
        <v>0</v>
      </c>
      <c r="AI88" s="77">
        <f>SUM(AI90:AI96)</f>
        <v>0</v>
      </c>
      <c r="AJ88" s="77">
        <f>SUM(AJ90:AJ96)</f>
        <v>0</v>
      </c>
      <c r="AK88" s="77">
        <f>SUM(AK90:AK96)</f>
        <v>0</v>
      </c>
      <c r="AL88" s="79">
        <f t="shared" si="22"/>
        <v>805</v>
      </c>
      <c r="AM88" s="77">
        <f aca="true" t="shared" si="47" ref="AM88:BC88">SUM(AM90:AM96)</f>
        <v>0</v>
      </c>
      <c r="AN88" s="77">
        <f t="shared" si="47"/>
        <v>805</v>
      </c>
      <c r="AO88" s="77">
        <f t="shared" si="47"/>
        <v>0</v>
      </c>
      <c r="AP88" s="77">
        <f t="shared" si="47"/>
        <v>0</v>
      </c>
      <c r="AQ88" s="77">
        <f t="shared" si="47"/>
        <v>0</v>
      </c>
      <c r="AR88" s="77">
        <f t="shared" si="47"/>
        <v>0</v>
      </c>
      <c r="AS88" s="77">
        <f>SUM(AS90:AS96)</f>
        <v>0</v>
      </c>
      <c r="AT88" s="77">
        <f>SUM(AT90:AT96)</f>
        <v>0</v>
      </c>
      <c r="AU88" s="77">
        <f>SUM(AU90:AU96)</f>
        <v>0</v>
      </c>
      <c r="AV88" s="77">
        <f>SUM(AV90:AV96)</f>
        <v>0</v>
      </c>
      <c r="AW88" s="77">
        <f t="shared" si="39"/>
        <v>0</v>
      </c>
      <c r="AX88" s="77">
        <f>SUM(AX90:AX96)</f>
        <v>0</v>
      </c>
      <c r="AY88" s="77">
        <f>SUM(AY90:AY96)</f>
        <v>0</v>
      </c>
      <c r="AZ88" s="77">
        <f>SUM(AZ90:AZ96)</f>
        <v>0</v>
      </c>
      <c r="BA88" s="77">
        <f t="shared" si="47"/>
        <v>0</v>
      </c>
      <c r="BB88" s="77">
        <f t="shared" si="47"/>
        <v>0</v>
      </c>
      <c r="BC88" s="77">
        <f t="shared" si="47"/>
        <v>0</v>
      </c>
      <c r="BD88" s="78">
        <f t="shared" si="21"/>
        <v>1824.3999999999999</v>
      </c>
      <c r="BE88" s="77">
        <f t="shared" si="17"/>
        <v>0</v>
      </c>
      <c r="BF88" s="77">
        <f>SUM(BF90:BF96)</f>
        <v>0</v>
      </c>
      <c r="BG88" s="77">
        <f>SUM(BG90:BG96)</f>
        <v>0</v>
      </c>
      <c r="BH88" s="25"/>
      <c r="BI88" s="25"/>
      <c r="BJ88" s="25"/>
      <c r="BK88" s="26"/>
      <c r="BL88" s="26"/>
      <c r="BM88" s="27"/>
      <c r="BN88" s="27"/>
    </row>
    <row r="89" spans="1:66" ht="18.75">
      <c r="A89" s="29" t="s">
        <v>20</v>
      </c>
      <c r="B89" s="39"/>
      <c r="C89" s="79">
        <f t="shared" si="18"/>
        <v>0</v>
      </c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79">
        <f t="shared" si="30"/>
        <v>0</v>
      </c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79">
        <f t="shared" si="38"/>
        <v>0</v>
      </c>
      <c r="AI89" s="80"/>
      <c r="AJ89" s="80"/>
      <c r="AK89" s="80"/>
      <c r="AL89" s="79">
        <f t="shared" si="22"/>
        <v>0</v>
      </c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>
        <f t="shared" si="39"/>
        <v>0</v>
      </c>
      <c r="AX89" s="80"/>
      <c r="AY89" s="80"/>
      <c r="AZ89" s="80"/>
      <c r="BA89" s="80"/>
      <c r="BB89" s="80"/>
      <c r="BC89" s="80"/>
      <c r="BD89" s="82">
        <f aca="true" t="shared" si="48" ref="BD89:BD120">SUM(C89,Q89,AH89:AL89)</f>
        <v>0</v>
      </c>
      <c r="BE89" s="80">
        <f aca="true" t="shared" si="49" ref="BE89:BE145">SUM(BF89:BG89)</f>
        <v>0</v>
      </c>
      <c r="BF89" s="80"/>
      <c r="BG89" s="80"/>
      <c r="BH89" s="15"/>
      <c r="BI89" s="15"/>
      <c r="BJ89" s="15"/>
      <c r="BK89" s="16"/>
      <c r="BL89" s="16"/>
      <c r="BM89" s="17"/>
      <c r="BN89" s="17"/>
    </row>
    <row r="90" spans="1:66" s="36" customFormat="1" ht="18.75">
      <c r="A90" s="40" t="s">
        <v>37</v>
      </c>
      <c r="B90" s="41" t="s">
        <v>38</v>
      </c>
      <c r="C90" s="83">
        <f t="shared" si="18"/>
        <v>445.9</v>
      </c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>
        <v>445.9</v>
      </c>
      <c r="O90" s="84"/>
      <c r="P90" s="84"/>
      <c r="Q90" s="83">
        <f t="shared" si="30"/>
        <v>0</v>
      </c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3">
        <f t="shared" si="38"/>
        <v>0</v>
      </c>
      <c r="AI90" s="84"/>
      <c r="AJ90" s="84"/>
      <c r="AK90" s="84"/>
      <c r="AL90" s="79">
        <f t="shared" si="22"/>
        <v>445.9</v>
      </c>
      <c r="AM90" s="84"/>
      <c r="AN90" s="84">
        <v>445.9</v>
      </c>
      <c r="AO90" s="84"/>
      <c r="AP90" s="84"/>
      <c r="AQ90" s="84"/>
      <c r="AR90" s="84"/>
      <c r="AS90" s="84"/>
      <c r="AT90" s="84"/>
      <c r="AU90" s="84"/>
      <c r="AV90" s="84"/>
      <c r="AW90" s="84">
        <f t="shared" si="39"/>
        <v>0</v>
      </c>
      <c r="AX90" s="84"/>
      <c r="AY90" s="84"/>
      <c r="AZ90" s="84"/>
      <c r="BA90" s="84"/>
      <c r="BB90" s="84"/>
      <c r="BC90" s="84"/>
      <c r="BD90" s="85">
        <f t="shared" si="48"/>
        <v>891.8</v>
      </c>
      <c r="BE90" s="84">
        <f t="shared" si="49"/>
        <v>0</v>
      </c>
      <c r="BF90" s="84"/>
      <c r="BG90" s="84"/>
      <c r="BH90" s="33"/>
      <c r="BI90" s="33"/>
      <c r="BJ90" s="33"/>
      <c r="BK90" s="34"/>
      <c r="BL90" s="34"/>
      <c r="BM90" s="35"/>
      <c r="BN90" s="35"/>
    </row>
    <row r="91" spans="1:66" s="36" customFormat="1" ht="18.75" hidden="1">
      <c r="A91" s="40" t="s">
        <v>39</v>
      </c>
      <c r="B91" s="41" t="s">
        <v>40</v>
      </c>
      <c r="C91" s="83">
        <f t="shared" si="18"/>
        <v>0</v>
      </c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3">
        <f t="shared" si="30"/>
        <v>0</v>
      </c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3">
        <f t="shared" si="38"/>
        <v>0</v>
      </c>
      <c r="AI91" s="84"/>
      <c r="AJ91" s="84"/>
      <c r="AK91" s="84"/>
      <c r="AL91" s="79">
        <f t="shared" si="22"/>
        <v>0</v>
      </c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>
        <f t="shared" si="39"/>
        <v>0</v>
      </c>
      <c r="AX91" s="84"/>
      <c r="AY91" s="84"/>
      <c r="AZ91" s="84"/>
      <c r="BA91" s="84"/>
      <c r="BB91" s="84"/>
      <c r="BC91" s="84"/>
      <c r="BD91" s="85">
        <f t="shared" si="48"/>
        <v>0</v>
      </c>
      <c r="BE91" s="84">
        <f t="shared" si="49"/>
        <v>0</v>
      </c>
      <c r="BF91" s="84"/>
      <c r="BG91" s="84"/>
      <c r="BH91" s="33"/>
      <c r="BI91" s="33"/>
      <c r="BJ91" s="33"/>
      <c r="BK91" s="34"/>
      <c r="BL91" s="34"/>
      <c r="BM91" s="35"/>
      <c r="BN91" s="35"/>
    </row>
    <row r="92" spans="1:66" s="36" customFormat="1" ht="18.75">
      <c r="A92" s="40" t="s">
        <v>41</v>
      </c>
      <c r="B92" s="41" t="s">
        <v>42</v>
      </c>
      <c r="C92" s="83">
        <f t="shared" si="18"/>
        <v>29.2</v>
      </c>
      <c r="D92" s="84">
        <v>29.2</v>
      </c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3">
        <f t="shared" si="30"/>
        <v>0</v>
      </c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3">
        <f t="shared" si="38"/>
        <v>0</v>
      </c>
      <c r="AI92" s="84"/>
      <c r="AJ92" s="84"/>
      <c r="AK92" s="84"/>
      <c r="AL92" s="79">
        <f t="shared" si="22"/>
        <v>29.2</v>
      </c>
      <c r="AM92" s="84"/>
      <c r="AN92" s="84">
        <v>29.2</v>
      </c>
      <c r="AO92" s="84"/>
      <c r="AP92" s="84"/>
      <c r="AQ92" s="84"/>
      <c r="AR92" s="84"/>
      <c r="AS92" s="84"/>
      <c r="AT92" s="84"/>
      <c r="AU92" s="84"/>
      <c r="AV92" s="84"/>
      <c r="AW92" s="84">
        <f t="shared" si="39"/>
        <v>0</v>
      </c>
      <c r="AX92" s="84"/>
      <c r="AY92" s="84"/>
      <c r="AZ92" s="84"/>
      <c r="BA92" s="84"/>
      <c r="BB92" s="84"/>
      <c r="BC92" s="84"/>
      <c r="BD92" s="85">
        <f t="shared" si="48"/>
        <v>58.4</v>
      </c>
      <c r="BE92" s="84">
        <f t="shared" si="49"/>
        <v>0</v>
      </c>
      <c r="BF92" s="84"/>
      <c r="BG92" s="84"/>
      <c r="BH92" s="33"/>
      <c r="BI92" s="33"/>
      <c r="BJ92" s="33"/>
      <c r="BK92" s="34"/>
      <c r="BL92" s="34"/>
      <c r="BM92" s="35"/>
      <c r="BN92" s="35"/>
    </row>
    <row r="93" spans="1:66" s="36" customFormat="1" ht="18.75">
      <c r="A93" s="40" t="s">
        <v>43</v>
      </c>
      <c r="B93" s="41" t="s">
        <v>44</v>
      </c>
      <c r="C93" s="83">
        <f t="shared" si="18"/>
        <v>544.3</v>
      </c>
      <c r="D93" s="84">
        <v>456.9</v>
      </c>
      <c r="E93" s="84"/>
      <c r="F93" s="84"/>
      <c r="G93" s="84"/>
      <c r="H93" s="84"/>
      <c r="I93" s="84"/>
      <c r="J93" s="84"/>
      <c r="K93" s="84"/>
      <c r="L93" s="84"/>
      <c r="M93" s="84"/>
      <c r="N93" s="84">
        <v>87.4</v>
      </c>
      <c r="O93" s="84"/>
      <c r="P93" s="84"/>
      <c r="Q93" s="83">
        <f t="shared" si="30"/>
        <v>0</v>
      </c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3">
        <f t="shared" si="38"/>
        <v>0</v>
      </c>
      <c r="AI93" s="84"/>
      <c r="AJ93" s="84"/>
      <c r="AK93" s="84"/>
      <c r="AL93" s="79">
        <f t="shared" si="22"/>
        <v>329.9</v>
      </c>
      <c r="AM93" s="84"/>
      <c r="AN93" s="84">
        <v>329.9</v>
      </c>
      <c r="AO93" s="84"/>
      <c r="AP93" s="84"/>
      <c r="AQ93" s="84"/>
      <c r="AR93" s="84"/>
      <c r="AS93" s="84"/>
      <c r="AT93" s="84"/>
      <c r="AU93" s="84"/>
      <c r="AV93" s="84"/>
      <c r="AW93" s="84">
        <f t="shared" si="39"/>
        <v>0</v>
      </c>
      <c r="AX93" s="84"/>
      <c r="AY93" s="84"/>
      <c r="AZ93" s="84"/>
      <c r="BA93" s="84"/>
      <c r="BB93" s="84"/>
      <c r="BC93" s="84"/>
      <c r="BD93" s="85">
        <f t="shared" si="48"/>
        <v>874.1999999999999</v>
      </c>
      <c r="BE93" s="84">
        <f t="shared" si="49"/>
        <v>0</v>
      </c>
      <c r="BF93" s="84"/>
      <c r="BG93" s="84"/>
      <c r="BH93" s="33"/>
      <c r="BI93" s="33"/>
      <c r="BJ93" s="33"/>
      <c r="BK93" s="34"/>
      <c r="BL93" s="34"/>
      <c r="BM93" s="35"/>
      <c r="BN93" s="35"/>
    </row>
    <row r="94" spans="1:66" s="36" customFormat="1" ht="18.75" hidden="1">
      <c r="A94" s="40" t="s">
        <v>45</v>
      </c>
      <c r="B94" s="41" t="s">
        <v>46</v>
      </c>
      <c r="C94" s="83">
        <f t="shared" si="18"/>
        <v>0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3">
        <f t="shared" si="30"/>
        <v>0</v>
      </c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3">
        <f t="shared" si="38"/>
        <v>0</v>
      </c>
      <c r="AI94" s="84"/>
      <c r="AJ94" s="84"/>
      <c r="AK94" s="84"/>
      <c r="AL94" s="79">
        <f t="shared" si="22"/>
        <v>0</v>
      </c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>
        <f t="shared" si="39"/>
        <v>0</v>
      </c>
      <c r="AX94" s="84"/>
      <c r="AY94" s="84"/>
      <c r="AZ94" s="84"/>
      <c r="BA94" s="84"/>
      <c r="BB94" s="84"/>
      <c r="BC94" s="84"/>
      <c r="BD94" s="85">
        <f t="shared" si="48"/>
        <v>0</v>
      </c>
      <c r="BE94" s="84">
        <f t="shared" si="49"/>
        <v>0</v>
      </c>
      <c r="BF94" s="84"/>
      <c r="BG94" s="84"/>
      <c r="BH94" s="33"/>
      <c r="BI94" s="33"/>
      <c r="BJ94" s="33"/>
      <c r="BK94" s="34"/>
      <c r="BL94" s="34"/>
      <c r="BM94" s="35"/>
      <c r="BN94" s="35"/>
    </row>
    <row r="95" spans="1:66" s="36" customFormat="1" ht="18.75" hidden="1">
      <c r="A95" s="40" t="s">
        <v>47</v>
      </c>
      <c r="B95" s="41" t="s">
        <v>48</v>
      </c>
      <c r="C95" s="83">
        <f t="shared" si="18"/>
        <v>0</v>
      </c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3">
        <f t="shared" si="30"/>
        <v>0</v>
      </c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3">
        <f t="shared" si="38"/>
        <v>0</v>
      </c>
      <c r="AI95" s="84"/>
      <c r="AJ95" s="84"/>
      <c r="AK95" s="84"/>
      <c r="AL95" s="79">
        <f t="shared" si="22"/>
        <v>0</v>
      </c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>
        <f t="shared" si="39"/>
        <v>0</v>
      </c>
      <c r="AX95" s="84"/>
      <c r="AY95" s="84"/>
      <c r="AZ95" s="84"/>
      <c r="BA95" s="84"/>
      <c r="BB95" s="84"/>
      <c r="BC95" s="84"/>
      <c r="BD95" s="85">
        <f t="shared" si="48"/>
        <v>0</v>
      </c>
      <c r="BE95" s="84">
        <f t="shared" si="49"/>
        <v>0</v>
      </c>
      <c r="BF95" s="84"/>
      <c r="BG95" s="84"/>
      <c r="BH95" s="33"/>
      <c r="BI95" s="33"/>
      <c r="BJ95" s="33"/>
      <c r="BK95" s="34"/>
      <c r="BL95" s="34"/>
      <c r="BM95" s="35"/>
      <c r="BN95" s="35"/>
    </row>
    <row r="96" spans="1:66" s="36" customFormat="1" ht="18.75" hidden="1">
      <c r="A96" s="40" t="s">
        <v>12</v>
      </c>
      <c r="B96" s="41" t="s">
        <v>49</v>
      </c>
      <c r="C96" s="83">
        <f t="shared" si="18"/>
        <v>0</v>
      </c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3">
        <f t="shared" si="30"/>
        <v>0</v>
      </c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3">
        <f t="shared" si="38"/>
        <v>0</v>
      </c>
      <c r="AI96" s="84"/>
      <c r="AJ96" s="84"/>
      <c r="AK96" s="84"/>
      <c r="AL96" s="79">
        <f t="shared" si="22"/>
        <v>0</v>
      </c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>
        <f t="shared" si="39"/>
        <v>0</v>
      </c>
      <c r="AX96" s="84"/>
      <c r="AY96" s="84"/>
      <c r="AZ96" s="84"/>
      <c r="BA96" s="84"/>
      <c r="BB96" s="84"/>
      <c r="BC96" s="84"/>
      <c r="BD96" s="85">
        <f t="shared" si="48"/>
        <v>0</v>
      </c>
      <c r="BE96" s="84">
        <f t="shared" si="49"/>
        <v>0</v>
      </c>
      <c r="BF96" s="84"/>
      <c r="BG96" s="84"/>
      <c r="BH96" s="33"/>
      <c r="BI96" s="33"/>
      <c r="BJ96" s="33"/>
      <c r="BK96" s="34"/>
      <c r="BL96" s="34"/>
      <c r="BM96" s="35"/>
      <c r="BN96" s="35"/>
    </row>
    <row r="97" spans="1:66" s="28" customFormat="1" ht="37.5" hidden="1">
      <c r="A97" s="23" t="s">
        <v>50</v>
      </c>
      <c r="B97" s="24" t="s">
        <v>51</v>
      </c>
      <c r="C97" s="76">
        <f t="shared" si="18"/>
        <v>0</v>
      </c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6">
        <f t="shared" si="30"/>
        <v>0</v>
      </c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6">
        <f t="shared" si="38"/>
        <v>0</v>
      </c>
      <c r="AI97" s="77"/>
      <c r="AJ97" s="77"/>
      <c r="AK97" s="77"/>
      <c r="AL97" s="79">
        <f t="shared" si="22"/>
        <v>0</v>
      </c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>
        <f t="shared" si="39"/>
        <v>0</v>
      </c>
      <c r="AX97" s="77"/>
      <c r="AY97" s="77"/>
      <c r="AZ97" s="77"/>
      <c r="BA97" s="77"/>
      <c r="BB97" s="77"/>
      <c r="BC97" s="77"/>
      <c r="BD97" s="78">
        <f t="shared" si="48"/>
        <v>0</v>
      </c>
      <c r="BE97" s="77">
        <f t="shared" si="49"/>
        <v>0</v>
      </c>
      <c r="BF97" s="77"/>
      <c r="BG97" s="77"/>
      <c r="BH97" s="25"/>
      <c r="BI97" s="25"/>
      <c r="BJ97" s="25"/>
      <c r="BK97" s="26"/>
      <c r="BL97" s="26"/>
      <c r="BM97" s="27"/>
      <c r="BN97" s="27"/>
    </row>
    <row r="98" spans="1:66" s="28" customFormat="1" ht="37.5">
      <c r="A98" s="23" t="s">
        <v>52</v>
      </c>
      <c r="B98" s="24" t="s">
        <v>53</v>
      </c>
      <c r="C98" s="76">
        <f t="shared" si="18"/>
        <v>266.5</v>
      </c>
      <c r="D98" s="77">
        <f aca="true" t="shared" si="50" ref="D98:P98">SUM(D100:D112)</f>
        <v>266.5</v>
      </c>
      <c r="E98" s="77">
        <f>SUM(E100:E112)</f>
        <v>0</v>
      </c>
      <c r="F98" s="77">
        <f t="shared" si="50"/>
        <v>0</v>
      </c>
      <c r="G98" s="77">
        <f t="shared" si="50"/>
        <v>0</v>
      </c>
      <c r="H98" s="77">
        <f t="shared" si="50"/>
        <v>0</v>
      </c>
      <c r="I98" s="77">
        <f t="shared" si="50"/>
        <v>0</v>
      </c>
      <c r="J98" s="77">
        <f t="shared" si="50"/>
        <v>0</v>
      </c>
      <c r="K98" s="77">
        <f t="shared" si="50"/>
        <v>0</v>
      </c>
      <c r="L98" s="77">
        <f t="shared" si="50"/>
        <v>0</v>
      </c>
      <c r="M98" s="77">
        <f t="shared" si="50"/>
        <v>0</v>
      </c>
      <c r="N98" s="77">
        <f t="shared" si="50"/>
        <v>0</v>
      </c>
      <c r="O98" s="77">
        <f t="shared" si="50"/>
        <v>0</v>
      </c>
      <c r="P98" s="77">
        <f t="shared" si="50"/>
        <v>0</v>
      </c>
      <c r="Q98" s="76">
        <f t="shared" si="30"/>
        <v>0</v>
      </c>
      <c r="R98" s="77">
        <f aca="true" t="shared" si="51" ref="R98:X98">SUM(R100:R112)</f>
        <v>0</v>
      </c>
      <c r="S98" s="77">
        <f t="shared" si="51"/>
        <v>0</v>
      </c>
      <c r="T98" s="77">
        <f t="shared" si="51"/>
        <v>0</v>
      </c>
      <c r="U98" s="77">
        <f t="shared" si="51"/>
        <v>0</v>
      </c>
      <c r="V98" s="77">
        <f t="shared" si="51"/>
        <v>0</v>
      </c>
      <c r="W98" s="77">
        <f t="shared" si="51"/>
        <v>0</v>
      </c>
      <c r="X98" s="77">
        <f t="shared" si="51"/>
        <v>0</v>
      </c>
      <c r="Y98" s="77">
        <f aca="true" t="shared" si="52" ref="Y98:AF98">SUM(Y100:Y112)</f>
        <v>0</v>
      </c>
      <c r="Z98" s="77">
        <f t="shared" si="52"/>
        <v>0</v>
      </c>
      <c r="AA98" s="77">
        <f t="shared" si="52"/>
        <v>0</v>
      </c>
      <c r="AB98" s="77">
        <f t="shared" si="52"/>
        <v>0</v>
      </c>
      <c r="AC98" s="77">
        <f t="shared" si="52"/>
        <v>0</v>
      </c>
      <c r="AD98" s="77">
        <f t="shared" si="52"/>
        <v>0</v>
      </c>
      <c r="AE98" s="77">
        <f t="shared" si="52"/>
        <v>0</v>
      </c>
      <c r="AF98" s="77">
        <f t="shared" si="52"/>
        <v>0</v>
      </c>
      <c r="AG98" s="77">
        <f>SUM(AG100:AG112)</f>
        <v>0</v>
      </c>
      <c r="AH98" s="76">
        <f t="shared" si="38"/>
        <v>0</v>
      </c>
      <c r="AI98" s="77">
        <f>SUM(AI100:AI112)</f>
        <v>0</v>
      </c>
      <c r="AJ98" s="77">
        <f>SUM(AJ100:AJ112)</f>
        <v>0</v>
      </c>
      <c r="AK98" s="77">
        <f>SUM(AK100:AK112)</f>
        <v>0</v>
      </c>
      <c r="AL98" s="79">
        <f t="shared" si="22"/>
        <v>1132.6</v>
      </c>
      <c r="AM98" s="77">
        <f aca="true" t="shared" si="53" ref="AM98:BC98">SUM(AM100:AM112)</f>
        <v>0</v>
      </c>
      <c r="AN98" s="77">
        <f t="shared" si="53"/>
        <v>796</v>
      </c>
      <c r="AO98" s="77">
        <f t="shared" si="53"/>
        <v>0</v>
      </c>
      <c r="AP98" s="77">
        <f t="shared" si="53"/>
        <v>0</v>
      </c>
      <c r="AQ98" s="77">
        <f t="shared" si="53"/>
        <v>0</v>
      </c>
      <c r="AR98" s="77">
        <f t="shared" si="53"/>
        <v>336.6</v>
      </c>
      <c r="AS98" s="77">
        <f>SUM(AS100:AS112)</f>
        <v>0</v>
      </c>
      <c r="AT98" s="77">
        <f>SUM(AT100:AT112)</f>
        <v>0</v>
      </c>
      <c r="AU98" s="77">
        <f>SUM(AU100:AU112)</f>
        <v>0</v>
      </c>
      <c r="AV98" s="77">
        <f>SUM(AV100:AV112)</f>
        <v>0</v>
      </c>
      <c r="AW98" s="77">
        <f t="shared" si="39"/>
        <v>0</v>
      </c>
      <c r="AX98" s="77">
        <f>SUM(AX100:AX112)</f>
        <v>0</v>
      </c>
      <c r="AY98" s="77">
        <f>SUM(AY100:AY112)</f>
        <v>0</v>
      </c>
      <c r="AZ98" s="77">
        <f>SUM(AZ100:AZ112)</f>
        <v>0</v>
      </c>
      <c r="BA98" s="77">
        <f t="shared" si="53"/>
        <v>0</v>
      </c>
      <c r="BB98" s="77">
        <f t="shared" si="53"/>
        <v>0</v>
      </c>
      <c r="BC98" s="77">
        <f t="shared" si="53"/>
        <v>0</v>
      </c>
      <c r="BD98" s="78">
        <f t="shared" si="48"/>
        <v>1399.1</v>
      </c>
      <c r="BE98" s="77">
        <f t="shared" si="49"/>
        <v>0</v>
      </c>
      <c r="BF98" s="77">
        <f>SUM(BF100:BF112)</f>
        <v>0</v>
      </c>
      <c r="BG98" s="77">
        <f>SUM(BG100:BG112)</f>
        <v>0</v>
      </c>
      <c r="BH98" s="25"/>
      <c r="BI98" s="25"/>
      <c r="BJ98" s="25"/>
      <c r="BK98" s="26"/>
      <c r="BL98" s="26"/>
      <c r="BM98" s="27"/>
      <c r="BN98" s="27"/>
    </row>
    <row r="99" spans="1:66" ht="18.75">
      <c r="A99" s="29" t="s">
        <v>20</v>
      </c>
      <c r="B99" s="30"/>
      <c r="C99" s="79">
        <f t="shared" si="18"/>
        <v>0</v>
      </c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79">
        <f t="shared" si="30"/>
        <v>0</v>
      </c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79">
        <f t="shared" si="38"/>
        <v>0</v>
      </c>
      <c r="AI99" s="80"/>
      <c r="AJ99" s="80"/>
      <c r="AK99" s="80"/>
      <c r="AL99" s="79">
        <f t="shared" si="22"/>
        <v>0</v>
      </c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>
        <f t="shared" si="39"/>
        <v>0</v>
      </c>
      <c r="AX99" s="80"/>
      <c r="AY99" s="80"/>
      <c r="AZ99" s="80"/>
      <c r="BA99" s="80"/>
      <c r="BB99" s="80"/>
      <c r="BC99" s="80"/>
      <c r="BD99" s="82">
        <f t="shared" si="48"/>
        <v>0</v>
      </c>
      <c r="BE99" s="80">
        <f t="shared" si="49"/>
        <v>0</v>
      </c>
      <c r="BF99" s="80"/>
      <c r="BG99" s="80"/>
      <c r="BH99" s="15"/>
      <c r="BI99" s="15"/>
      <c r="BJ99" s="15"/>
      <c r="BK99" s="16"/>
      <c r="BL99" s="16"/>
      <c r="BM99" s="17"/>
      <c r="BN99" s="17"/>
    </row>
    <row r="100" spans="1:66" s="36" customFormat="1" ht="56.25">
      <c r="A100" s="40" t="s">
        <v>54</v>
      </c>
      <c r="B100" s="43" t="s">
        <v>55</v>
      </c>
      <c r="C100" s="83">
        <f t="shared" si="18"/>
        <v>0</v>
      </c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3">
        <f t="shared" si="30"/>
        <v>0</v>
      </c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3">
        <f t="shared" si="38"/>
        <v>0</v>
      </c>
      <c r="AI100" s="84"/>
      <c r="AJ100" s="84"/>
      <c r="AK100" s="84"/>
      <c r="AL100" s="79">
        <f t="shared" si="22"/>
        <v>0</v>
      </c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>
        <f t="shared" si="39"/>
        <v>0</v>
      </c>
      <c r="AX100" s="84"/>
      <c r="AY100" s="84"/>
      <c r="AZ100" s="84"/>
      <c r="BA100" s="84"/>
      <c r="BB100" s="84"/>
      <c r="BC100" s="84"/>
      <c r="BD100" s="85">
        <f t="shared" si="48"/>
        <v>0</v>
      </c>
      <c r="BE100" s="84">
        <f t="shared" si="49"/>
        <v>0</v>
      </c>
      <c r="BF100" s="84"/>
      <c r="BG100" s="84"/>
      <c r="BH100" s="33"/>
      <c r="BI100" s="33"/>
      <c r="BJ100" s="33"/>
      <c r="BK100" s="34"/>
      <c r="BL100" s="34"/>
      <c r="BM100" s="35"/>
      <c r="BN100" s="35"/>
    </row>
    <row r="101" spans="1:66" s="36" customFormat="1" ht="37.5" hidden="1">
      <c r="A101" s="40" t="s">
        <v>56</v>
      </c>
      <c r="B101" s="43" t="s">
        <v>57</v>
      </c>
      <c r="C101" s="83">
        <f t="shared" si="18"/>
        <v>0</v>
      </c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3">
        <f t="shared" si="30"/>
        <v>0</v>
      </c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3">
        <f t="shared" si="38"/>
        <v>0</v>
      </c>
      <c r="AI101" s="84"/>
      <c r="AJ101" s="84"/>
      <c r="AK101" s="84"/>
      <c r="AL101" s="79">
        <f t="shared" si="22"/>
        <v>0</v>
      </c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>
        <f t="shared" si="39"/>
        <v>0</v>
      </c>
      <c r="AX101" s="84"/>
      <c r="AY101" s="84"/>
      <c r="AZ101" s="84"/>
      <c r="BA101" s="84"/>
      <c r="BB101" s="84"/>
      <c r="BC101" s="84"/>
      <c r="BD101" s="85">
        <f t="shared" si="48"/>
        <v>0</v>
      </c>
      <c r="BE101" s="84">
        <f t="shared" si="49"/>
        <v>0</v>
      </c>
      <c r="BF101" s="84"/>
      <c r="BG101" s="84"/>
      <c r="BH101" s="33"/>
      <c r="BI101" s="33"/>
      <c r="BJ101" s="33"/>
      <c r="BK101" s="34"/>
      <c r="BL101" s="34"/>
      <c r="BM101" s="35"/>
      <c r="BN101" s="35"/>
    </row>
    <row r="102" spans="1:66" s="36" customFormat="1" ht="18.75">
      <c r="A102" s="40" t="s">
        <v>58</v>
      </c>
      <c r="B102" s="43" t="s">
        <v>59</v>
      </c>
      <c r="C102" s="83">
        <f t="shared" si="18"/>
        <v>0</v>
      </c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3">
        <f t="shared" si="30"/>
        <v>0</v>
      </c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3">
        <f t="shared" si="38"/>
        <v>0</v>
      </c>
      <c r="AI102" s="84"/>
      <c r="AJ102" s="84"/>
      <c r="AK102" s="84"/>
      <c r="AL102" s="79">
        <f t="shared" si="22"/>
        <v>988.4</v>
      </c>
      <c r="AM102" s="84"/>
      <c r="AN102" s="84">
        <v>693.4</v>
      </c>
      <c r="AO102" s="84"/>
      <c r="AP102" s="84"/>
      <c r="AQ102" s="84"/>
      <c r="AR102" s="84">
        <v>295</v>
      </c>
      <c r="AS102" s="84"/>
      <c r="AT102" s="84"/>
      <c r="AU102" s="84"/>
      <c r="AV102" s="84"/>
      <c r="AW102" s="84">
        <f t="shared" si="39"/>
        <v>0</v>
      </c>
      <c r="AX102" s="84"/>
      <c r="AY102" s="84"/>
      <c r="AZ102" s="84"/>
      <c r="BA102" s="84"/>
      <c r="BB102" s="84"/>
      <c r="BC102" s="84"/>
      <c r="BD102" s="85">
        <f t="shared" si="48"/>
        <v>988.4</v>
      </c>
      <c r="BE102" s="84">
        <f t="shared" si="49"/>
        <v>0</v>
      </c>
      <c r="BF102" s="84"/>
      <c r="BG102" s="84"/>
      <c r="BH102" s="33"/>
      <c r="BI102" s="33"/>
      <c r="BJ102" s="33"/>
      <c r="BK102" s="34"/>
      <c r="BL102" s="34"/>
      <c r="BM102" s="35"/>
      <c r="BN102" s="35"/>
    </row>
    <row r="103" spans="1:66" s="36" customFormat="1" ht="112.5">
      <c r="A103" s="40" t="s">
        <v>319</v>
      </c>
      <c r="B103" s="43" t="s">
        <v>60</v>
      </c>
      <c r="C103" s="83">
        <f aca="true" t="shared" si="54" ref="C103:C111">SUM(D103:P103)</f>
        <v>70.7</v>
      </c>
      <c r="D103" s="84">
        <v>70.7</v>
      </c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3">
        <f aca="true" t="shared" si="55" ref="Q103:Q134">SUM(R103:AG103)</f>
        <v>0</v>
      </c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3">
        <f t="shared" si="38"/>
        <v>0</v>
      </c>
      <c r="AI103" s="84"/>
      <c r="AJ103" s="84"/>
      <c r="AK103" s="84"/>
      <c r="AL103" s="79">
        <f t="shared" si="22"/>
        <v>0</v>
      </c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>
        <f t="shared" si="39"/>
        <v>0</v>
      </c>
      <c r="AX103" s="84"/>
      <c r="AY103" s="84"/>
      <c r="AZ103" s="84"/>
      <c r="BA103" s="84"/>
      <c r="BB103" s="84"/>
      <c r="BC103" s="84"/>
      <c r="BD103" s="85">
        <f t="shared" si="48"/>
        <v>70.7</v>
      </c>
      <c r="BE103" s="84">
        <f aca="true" t="shared" si="56" ref="BE103:BE111">SUM(BF103:BG103)</f>
        <v>0</v>
      </c>
      <c r="BF103" s="84"/>
      <c r="BG103" s="84"/>
      <c r="BH103" s="33"/>
      <c r="BI103" s="33"/>
      <c r="BJ103" s="33"/>
      <c r="BK103" s="34"/>
      <c r="BL103" s="34"/>
      <c r="BM103" s="35"/>
      <c r="BN103" s="35"/>
    </row>
    <row r="104" spans="1:66" s="36" customFormat="1" ht="112.5" hidden="1">
      <c r="A104" s="40" t="s">
        <v>161</v>
      </c>
      <c r="B104" s="43" t="s">
        <v>170</v>
      </c>
      <c r="C104" s="83">
        <f t="shared" si="54"/>
        <v>0</v>
      </c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3">
        <f t="shared" si="55"/>
        <v>0</v>
      </c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3">
        <f t="shared" si="38"/>
        <v>0</v>
      </c>
      <c r="AI104" s="84"/>
      <c r="AJ104" s="84"/>
      <c r="AK104" s="84"/>
      <c r="AL104" s="79">
        <f t="shared" si="22"/>
        <v>0</v>
      </c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>
        <f t="shared" si="39"/>
        <v>0</v>
      </c>
      <c r="AX104" s="84"/>
      <c r="AY104" s="84"/>
      <c r="AZ104" s="84"/>
      <c r="BA104" s="84"/>
      <c r="BB104" s="84"/>
      <c r="BC104" s="84"/>
      <c r="BD104" s="85">
        <f t="shared" si="48"/>
        <v>0</v>
      </c>
      <c r="BE104" s="84">
        <f t="shared" si="56"/>
        <v>0</v>
      </c>
      <c r="BF104" s="84"/>
      <c r="BG104" s="84"/>
      <c r="BH104" s="33"/>
      <c r="BI104" s="33"/>
      <c r="BJ104" s="33"/>
      <c r="BK104" s="34"/>
      <c r="BL104" s="34"/>
      <c r="BM104" s="35"/>
      <c r="BN104" s="35"/>
    </row>
    <row r="105" spans="1:66" s="36" customFormat="1" ht="23.25" customHeight="1">
      <c r="A105" s="40" t="s">
        <v>162</v>
      </c>
      <c r="B105" s="43" t="s">
        <v>171</v>
      </c>
      <c r="C105" s="83">
        <f t="shared" si="54"/>
        <v>6.3</v>
      </c>
      <c r="D105" s="84">
        <v>6.3</v>
      </c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3">
        <f t="shared" si="55"/>
        <v>0</v>
      </c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3">
        <f t="shared" si="38"/>
        <v>0</v>
      </c>
      <c r="AI105" s="84"/>
      <c r="AJ105" s="84"/>
      <c r="AK105" s="84"/>
      <c r="AL105" s="79">
        <f t="shared" si="22"/>
        <v>0</v>
      </c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>
        <f t="shared" si="39"/>
        <v>0</v>
      </c>
      <c r="AX105" s="84"/>
      <c r="AY105" s="84"/>
      <c r="AZ105" s="84"/>
      <c r="BA105" s="84"/>
      <c r="BB105" s="84"/>
      <c r="BC105" s="84"/>
      <c r="BD105" s="85">
        <f t="shared" si="48"/>
        <v>6.3</v>
      </c>
      <c r="BE105" s="84">
        <f t="shared" si="56"/>
        <v>0</v>
      </c>
      <c r="BF105" s="84"/>
      <c r="BG105" s="84"/>
      <c r="BH105" s="33"/>
      <c r="BI105" s="33"/>
      <c r="BJ105" s="33"/>
      <c r="BK105" s="34"/>
      <c r="BL105" s="34"/>
      <c r="BM105" s="35"/>
      <c r="BN105" s="35"/>
    </row>
    <row r="106" spans="1:66" s="36" customFormat="1" ht="79.5" customHeight="1">
      <c r="A106" s="40" t="s">
        <v>163</v>
      </c>
      <c r="B106" s="43" t="s">
        <v>172</v>
      </c>
      <c r="C106" s="83">
        <f t="shared" si="54"/>
        <v>17</v>
      </c>
      <c r="D106" s="84">
        <v>17</v>
      </c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3">
        <f t="shared" si="55"/>
        <v>0</v>
      </c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3">
        <f t="shared" si="38"/>
        <v>0</v>
      </c>
      <c r="AI106" s="84"/>
      <c r="AJ106" s="84"/>
      <c r="AK106" s="84"/>
      <c r="AL106" s="79">
        <f t="shared" si="22"/>
        <v>0</v>
      </c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>
        <f t="shared" si="39"/>
        <v>0</v>
      </c>
      <c r="AX106" s="84"/>
      <c r="AY106" s="84"/>
      <c r="AZ106" s="84"/>
      <c r="BA106" s="84"/>
      <c r="BB106" s="84"/>
      <c r="BC106" s="84"/>
      <c r="BD106" s="85">
        <f t="shared" si="48"/>
        <v>17</v>
      </c>
      <c r="BE106" s="84">
        <f t="shared" si="56"/>
        <v>0</v>
      </c>
      <c r="BF106" s="84"/>
      <c r="BG106" s="84"/>
      <c r="BH106" s="33"/>
      <c r="BI106" s="33"/>
      <c r="BJ106" s="33"/>
      <c r="BK106" s="34"/>
      <c r="BL106" s="34"/>
      <c r="BM106" s="35"/>
      <c r="BN106" s="35"/>
    </row>
    <row r="107" spans="1:66" s="36" customFormat="1" ht="83.25" customHeight="1">
      <c r="A107" s="40" t="s">
        <v>164</v>
      </c>
      <c r="B107" s="43" t="s">
        <v>173</v>
      </c>
      <c r="C107" s="83">
        <f t="shared" si="54"/>
        <v>7.3</v>
      </c>
      <c r="D107" s="84">
        <v>7.3</v>
      </c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3">
        <f t="shared" si="55"/>
        <v>0</v>
      </c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3">
        <f t="shared" si="38"/>
        <v>0</v>
      </c>
      <c r="AI107" s="84"/>
      <c r="AJ107" s="84"/>
      <c r="AK107" s="84"/>
      <c r="AL107" s="79">
        <f t="shared" si="22"/>
        <v>0</v>
      </c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>
        <f t="shared" si="39"/>
        <v>0</v>
      </c>
      <c r="AX107" s="84"/>
      <c r="AY107" s="84"/>
      <c r="AZ107" s="84"/>
      <c r="BA107" s="84"/>
      <c r="BB107" s="84"/>
      <c r="BC107" s="84"/>
      <c r="BD107" s="85">
        <f t="shared" si="48"/>
        <v>7.3</v>
      </c>
      <c r="BE107" s="84">
        <f t="shared" si="56"/>
        <v>0</v>
      </c>
      <c r="BF107" s="84"/>
      <c r="BG107" s="84"/>
      <c r="BH107" s="33"/>
      <c r="BI107" s="33"/>
      <c r="BJ107" s="33"/>
      <c r="BK107" s="34"/>
      <c r="BL107" s="34"/>
      <c r="BM107" s="35"/>
      <c r="BN107" s="35"/>
    </row>
    <row r="108" spans="1:66" s="36" customFormat="1" ht="243" customHeight="1">
      <c r="A108" s="40" t="s">
        <v>165</v>
      </c>
      <c r="B108" s="43" t="s">
        <v>174</v>
      </c>
      <c r="C108" s="83">
        <f t="shared" si="54"/>
        <v>150.2</v>
      </c>
      <c r="D108" s="84">
        <v>150.2</v>
      </c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3">
        <f t="shared" si="55"/>
        <v>0</v>
      </c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3">
        <f t="shared" si="38"/>
        <v>0</v>
      </c>
      <c r="AI108" s="84"/>
      <c r="AJ108" s="84"/>
      <c r="AK108" s="84"/>
      <c r="AL108" s="79">
        <f t="shared" si="22"/>
        <v>38.5</v>
      </c>
      <c r="AM108" s="84"/>
      <c r="AN108" s="84">
        <v>38.5</v>
      </c>
      <c r="AO108" s="84"/>
      <c r="AP108" s="84"/>
      <c r="AQ108" s="84"/>
      <c r="AR108" s="84"/>
      <c r="AS108" s="84"/>
      <c r="AT108" s="84"/>
      <c r="AU108" s="84"/>
      <c r="AV108" s="84"/>
      <c r="AW108" s="84">
        <f t="shared" si="39"/>
        <v>0</v>
      </c>
      <c r="AX108" s="84"/>
      <c r="AY108" s="84"/>
      <c r="AZ108" s="84"/>
      <c r="BA108" s="84"/>
      <c r="BB108" s="84"/>
      <c r="BC108" s="84"/>
      <c r="BD108" s="85">
        <f t="shared" si="48"/>
        <v>188.7</v>
      </c>
      <c r="BE108" s="84">
        <f t="shared" si="56"/>
        <v>0</v>
      </c>
      <c r="BF108" s="84"/>
      <c r="BG108" s="84"/>
      <c r="BH108" s="33"/>
      <c r="BI108" s="33"/>
      <c r="BJ108" s="33"/>
      <c r="BK108" s="34"/>
      <c r="BL108" s="34"/>
      <c r="BM108" s="35"/>
      <c r="BN108" s="35"/>
    </row>
    <row r="109" spans="1:66" s="36" customFormat="1" ht="18.75">
      <c r="A109" s="40" t="s">
        <v>166</v>
      </c>
      <c r="B109" s="43" t="s">
        <v>175</v>
      </c>
      <c r="C109" s="83">
        <f t="shared" si="54"/>
        <v>15</v>
      </c>
      <c r="D109" s="84">
        <v>15</v>
      </c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3">
        <f t="shared" si="55"/>
        <v>0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3">
        <f t="shared" si="38"/>
        <v>0</v>
      </c>
      <c r="AI109" s="84"/>
      <c r="AJ109" s="84"/>
      <c r="AK109" s="84"/>
      <c r="AL109" s="79">
        <f t="shared" si="22"/>
        <v>0</v>
      </c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>
        <f t="shared" si="39"/>
        <v>0</v>
      </c>
      <c r="AX109" s="84"/>
      <c r="AY109" s="84"/>
      <c r="AZ109" s="84"/>
      <c r="BA109" s="84"/>
      <c r="BB109" s="84"/>
      <c r="BC109" s="84"/>
      <c r="BD109" s="85">
        <f t="shared" si="48"/>
        <v>15</v>
      </c>
      <c r="BE109" s="84">
        <f t="shared" si="56"/>
        <v>0</v>
      </c>
      <c r="BF109" s="84"/>
      <c r="BG109" s="84"/>
      <c r="BH109" s="33"/>
      <c r="BI109" s="33"/>
      <c r="BJ109" s="33"/>
      <c r="BK109" s="34"/>
      <c r="BL109" s="34"/>
      <c r="BM109" s="35"/>
      <c r="BN109" s="35"/>
    </row>
    <row r="110" spans="1:66" s="36" customFormat="1" ht="18.75" hidden="1">
      <c r="A110" s="44" t="s">
        <v>167</v>
      </c>
      <c r="B110" s="43" t="s">
        <v>131</v>
      </c>
      <c r="C110" s="83">
        <f t="shared" si="54"/>
        <v>0</v>
      </c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3">
        <f t="shared" si="55"/>
        <v>0</v>
      </c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3">
        <f t="shared" si="38"/>
        <v>0</v>
      </c>
      <c r="AI110" s="84"/>
      <c r="AJ110" s="84"/>
      <c r="AK110" s="84"/>
      <c r="AL110" s="79">
        <f t="shared" si="22"/>
        <v>0</v>
      </c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>
        <f t="shared" si="39"/>
        <v>0</v>
      </c>
      <c r="AX110" s="84"/>
      <c r="AY110" s="84"/>
      <c r="AZ110" s="84"/>
      <c r="BA110" s="84"/>
      <c r="BB110" s="84"/>
      <c r="BC110" s="84"/>
      <c r="BD110" s="85">
        <f t="shared" si="48"/>
        <v>0</v>
      </c>
      <c r="BE110" s="84">
        <f t="shared" si="56"/>
        <v>0</v>
      </c>
      <c r="BF110" s="84"/>
      <c r="BG110" s="84"/>
      <c r="BH110" s="33"/>
      <c r="BI110" s="33"/>
      <c r="BJ110" s="33"/>
      <c r="BK110" s="34"/>
      <c r="BL110" s="34"/>
      <c r="BM110" s="35"/>
      <c r="BN110" s="35"/>
    </row>
    <row r="111" spans="1:66" s="36" customFormat="1" ht="18.75" hidden="1">
      <c r="A111" s="44" t="s">
        <v>168</v>
      </c>
      <c r="B111" s="43" t="s">
        <v>176</v>
      </c>
      <c r="C111" s="83">
        <f t="shared" si="54"/>
        <v>0</v>
      </c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3">
        <f t="shared" si="55"/>
        <v>0</v>
      </c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3">
        <f t="shared" si="38"/>
        <v>0</v>
      </c>
      <c r="AI111" s="84"/>
      <c r="AJ111" s="84"/>
      <c r="AK111" s="84"/>
      <c r="AL111" s="79">
        <f t="shared" si="22"/>
        <v>0</v>
      </c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>
        <f t="shared" si="39"/>
        <v>0</v>
      </c>
      <c r="AX111" s="84"/>
      <c r="AY111" s="84"/>
      <c r="AZ111" s="84"/>
      <c r="BA111" s="84"/>
      <c r="BB111" s="84"/>
      <c r="BC111" s="84"/>
      <c r="BD111" s="85">
        <f t="shared" si="48"/>
        <v>0</v>
      </c>
      <c r="BE111" s="84">
        <f t="shared" si="56"/>
        <v>0</v>
      </c>
      <c r="BF111" s="84"/>
      <c r="BG111" s="84"/>
      <c r="BH111" s="33"/>
      <c r="BI111" s="33"/>
      <c r="BJ111" s="33"/>
      <c r="BK111" s="34"/>
      <c r="BL111" s="34"/>
      <c r="BM111" s="35"/>
      <c r="BN111" s="35"/>
    </row>
    <row r="112" spans="1:66" s="36" customFormat="1" ht="18.75">
      <c r="A112" s="40" t="s">
        <v>12</v>
      </c>
      <c r="B112" s="43" t="s">
        <v>177</v>
      </c>
      <c r="C112" s="83">
        <f t="shared" si="18"/>
        <v>0</v>
      </c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3">
        <f t="shared" si="55"/>
        <v>0</v>
      </c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3">
        <f t="shared" si="38"/>
        <v>0</v>
      </c>
      <c r="AI112" s="84"/>
      <c r="AJ112" s="84"/>
      <c r="AK112" s="84"/>
      <c r="AL112" s="79">
        <f t="shared" si="22"/>
        <v>105.69999999999999</v>
      </c>
      <c r="AM112" s="84"/>
      <c r="AN112" s="84">
        <v>64.1</v>
      </c>
      <c r="AO112" s="84"/>
      <c r="AP112" s="84"/>
      <c r="AQ112" s="84"/>
      <c r="AR112" s="84">
        <v>41.6</v>
      </c>
      <c r="AS112" s="84"/>
      <c r="AT112" s="84"/>
      <c r="AU112" s="84"/>
      <c r="AV112" s="84"/>
      <c r="AW112" s="84">
        <f t="shared" si="39"/>
        <v>0</v>
      </c>
      <c r="AX112" s="84"/>
      <c r="AY112" s="84"/>
      <c r="AZ112" s="84"/>
      <c r="BA112" s="84"/>
      <c r="BB112" s="84"/>
      <c r="BC112" s="84"/>
      <c r="BD112" s="85">
        <f t="shared" si="48"/>
        <v>105.69999999999999</v>
      </c>
      <c r="BE112" s="84">
        <f t="shared" si="49"/>
        <v>0</v>
      </c>
      <c r="BF112" s="84"/>
      <c r="BG112" s="84"/>
      <c r="BH112" s="33"/>
      <c r="BI112" s="33"/>
      <c r="BJ112" s="33"/>
      <c r="BK112" s="34"/>
      <c r="BL112" s="34"/>
      <c r="BM112" s="35"/>
      <c r="BN112" s="35"/>
    </row>
    <row r="113" spans="1:66" s="28" customFormat="1" ht="18.75">
      <c r="A113" s="23" t="s">
        <v>61</v>
      </c>
      <c r="B113" s="24" t="s">
        <v>62</v>
      </c>
      <c r="C113" s="76">
        <f t="shared" si="18"/>
        <v>483.6</v>
      </c>
      <c r="D113" s="77">
        <f aca="true" t="shared" si="57" ref="D113:P113">SUM(D114:D127)</f>
        <v>483.6</v>
      </c>
      <c r="E113" s="77">
        <f>SUM(E114:E127)</f>
        <v>0</v>
      </c>
      <c r="F113" s="77">
        <f t="shared" si="57"/>
        <v>0</v>
      </c>
      <c r="G113" s="77">
        <f t="shared" si="57"/>
        <v>0</v>
      </c>
      <c r="H113" s="77">
        <f t="shared" si="57"/>
        <v>0</v>
      </c>
      <c r="I113" s="77">
        <f t="shared" si="57"/>
        <v>0</v>
      </c>
      <c r="J113" s="77">
        <f t="shared" si="57"/>
        <v>0</v>
      </c>
      <c r="K113" s="77">
        <f t="shared" si="57"/>
        <v>0</v>
      </c>
      <c r="L113" s="77">
        <f t="shared" si="57"/>
        <v>0</v>
      </c>
      <c r="M113" s="77">
        <f t="shared" si="57"/>
        <v>0</v>
      </c>
      <c r="N113" s="77">
        <f t="shared" si="57"/>
        <v>0</v>
      </c>
      <c r="O113" s="77">
        <f t="shared" si="57"/>
        <v>0</v>
      </c>
      <c r="P113" s="77">
        <f t="shared" si="57"/>
        <v>0</v>
      </c>
      <c r="Q113" s="76">
        <f t="shared" si="55"/>
        <v>0</v>
      </c>
      <c r="R113" s="77">
        <f aca="true" t="shared" si="58" ref="R113:AG113">SUM(R114:R127)</f>
        <v>0</v>
      </c>
      <c r="S113" s="77">
        <f t="shared" si="58"/>
        <v>0</v>
      </c>
      <c r="T113" s="77">
        <f t="shared" si="58"/>
        <v>0</v>
      </c>
      <c r="U113" s="77">
        <f t="shared" si="58"/>
        <v>0</v>
      </c>
      <c r="V113" s="77">
        <f t="shared" si="58"/>
        <v>0</v>
      </c>
      <c r="W113" s="77">
        <f t="shared" si="58"/>
        <v>0</v>
      </c>
      <c r="X113" s="77">
        <f t="shared" si="58"/>
        <v>0</v>
      </c>
      <c r="Y113" s="77">
        <f t="shared" si="58"/>
        <v>0</v>
      </c>
      <c r="Z113" s="77">
        <f t="shared" si="58"/>
        <v>0</v>
      </c>
      <c r="AA113" s="77">
        <f t="shared" si="58"/>
        <v>0</v>
      </c>
      <c r="AB113" s="77">
        <f t="shared" si="58"/>
        <v>0</v>
      </c>
      <c r="AC113" s="77">
        <f t="shared" si="58"/>
        <v>0</v>
      </c>
      <c r="AD113" s="77">
        <f t="shared" si="58"/>
        <v>0</v>
      </c>
      <c r="AE113" s="77">
        <f t="shared" si="58"/>
        <v>0</v>
      </c>
      <c r="AF113" s="77">
        <f t="shared" si="58"/>
        <v>0</v>
      </c>
      <c r="AG113" s="77">
        <f t="shared" si="58"/>
        <v>0</v>
      </c>
      <c r="AH113" s="76">
        <f t="shared" si="38"/>
        <v>0</v>
      </c>
      <c r="AI113" s="77">
        <f>SUM(AI114:AI127)</f>
        <v>0</v>
      </c>
      <c r="AJ113" s="77">
        <f>SUM(AJ114:AJ127)</f>
        <v>0</v>
      </c>
      <c r="AK113" s="77">
        <f>SUM(AK114:AK127)</f>
        <v>0</v>
      </c>
      <c r="AL113" s="79">
        <f t="shared" si="22"/>
        <v>1151.7999999999997</v>
      </c>
      <c r="AM113" s="77">
        <f aca="true" t="shared" si="59" ref="AM113:BC113">SUM(AM114:AM127)</f>
        <v>0</v>
      </c>
      <c r="AN113" s="77">
        <f t="shared" si="59"/>
        <v>793.0999999999999</v>
      </c>
      <c r="AO113" s="77">
        <f t="shared" si="59"/>
        <v>0</v>
      </c>
      <c r="AP113" s="77">
        <f t="shared" si="59"/>
        <v>0</v>
      </c>
      <c r="AQ113" s="77">
        <f t="shared" si="59"/>
        <v>0</v>
      </c>
      <c r="AR113" s="77">
        <f t="shared" si="59"/>
        <v>300.1</v>
      </c>
      <c r="AS113" s="77">
        <f>SUM(AS114:AS127)</f>
        <v>0</v>
      </c>
      <c r="AT113" s="77">
        <f>SUM(AT114:AT127)</f>
        <v>0</v>
      </c>
      <c r="AU113" s="77">
        <f>SUM(AU114:AU127)</f>
        <v>0</v>
      </c>
      <c r="AV113" s="77">
        <f>SUM(AV114:AV127)</f>
        <v>0</v>
      </c>
      <c r="AW113" s="77">
        <f t="shared" si="39"/>
        <v>58.6</v>
      </c>
      <c r="AX113" s="77">
        <f>SUM(AX114:AX127)</f>
        <v>29.8</v>
      </c>
      <c r="AY113" s="77">
        <f>SUM(AY114:AY127)</f>
        <v>28.8</v>
      </c>
      <c r="AZ113" s="77">
        <f>SUM(AZ114:AZ127)</f>
        <v>0</v>
      </c>
      <c r="BA113" s="77">
        <f t="shared" si="59"/>
        <v>0</v>
      </c>
      <c r="BB113" s="77">
        <f t="shared" si="59"/>
        <v>0</v>
      </c>
      <c r="BC113" s="77">
        <f t="shared" si="59"/>
        <v>0</v>
      </c>
      <c r="BD113" s="78">
        <f t="shared" si="48"/>
        <v>1635.3999999999996</v>
      </c>
      <c r="BE113" s="77">
        <f t="shared" si="49"/>
        <v>0</v>
      </c>
      <c r="BF113" s="77">
        <f>SUM(BF114:BF127)</f>
        <v>0</v>
      </c>
      <c r="BG113" s="77">
        <f>SUM(BG114:BG127)</f>
        <v>0</v>
      </c>
      <c r="BH113" s="25"/>
      <c r="BI113" s="25"/>
      <c r="BJ113" s="25"/>
      <c r="BK113" s="26"/>
      <c r="BL113" s="26"/>
      <c r="BM113" s="27"/>
      <c r="BN113" s="27"/>
    </row>
    <row r="114" spans="1:66" s="36" customFormat="1" ht="18.75">
      <c r="A114" s="40" t="s">
        <v>63</v>
      </c>
      <c r="B114" s="43" t="s">
        <v>64</v>
      </c>
      <c r="C114" s="83">
        <f t="shared" si="18"/>
        <v>16.8</v>
      </c>
      <c r="D114" s="84">
        <v>16.8</v>
      </c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3">
        <f t="shared" si="55"/>
        <v>0</v>
      </c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3">
        <f t="shared" si="38"/>
        <v>0</v>
      </c>
      <c r="AI114" s="84"/>
      <c r="AJ114" s="84"/>
      <c r="AK114" s="84"/>
      <c r="AL114" s="79">
        <f t="shared" si="22"/>
        <v>0</v>
      </c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>
        <f t="shared" si="39"/>
        <v>0</v>
      </c>
      <c r="AX114" s="84"/>
      <c r="AY114" s="84"/>
      <c r="AZ114" s="84"/>
      <c r="BA114" s="84"/>
      <c r="BB114" s="84"/>
      <c r="BC114" s="84"/>
      <c r="BD114" s="85">
        <f t="shared" si="48"/>
        <v>16.8</v>
      </c>
      <c r="BE114" s="84">
        <f t="shared" si="49"/>
        <v>0</v>
      </c>
      <c r="BF114" s="84"/>
      <c r="BG114" s="84"/>
      <c r="BH114" s="33"/>
      <c r="BI114" s="33"/>
      <c r="BJ114" s="33"/>
      <c r="BK114" s="34"/>
      <c r="BL114" s="34"/>
      <c r="BM114" s="35"/>
      <c r="BN114" s="35"/>
    </row>
    <row r="115" spans="1:66" s="36" customFormat="1" ht="56.25">
      <c r="A115" s="40" t="s">
        <v>65</v>
      </c>
      <c r="B115" s="43" t="s">
        <v>66</v>
      </c>
      <c r="C115" s="83">
        <f t="shared" si="18"/>
        <v>127.1</v>
      </c>
      <c r="D115" s="84">
        <v>127.1</v>
      </c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3">
        <f t="shared" si="55"/>
        <v>0</v>
      </c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3">
        <f t="shared" si="38"/>
        <v>0</v>
      </c>
      <c r="AI115" s="84"/>
      <c r="AJ115" s="84"/>
      <c r="AK115" s="84"/>
      <c r="AL115" s="79">
        <f t="shared" si="22"/>
        <v>716.8</v>
      </c>
      <c r="AM115" s="84"/>
      <c r="AN115" s="84">
        <v>716.8</v>
      </c>
      <c r="AO115" s="84"/>
      <c r="AP115" s="84"/>
      <c r="AQ115" s="84"/>
      <c r="AR115" s="84"/>
      <c r="AS115" s="84"/>
      <c r="AT115" s="84"/>
      <c r="AU115" s="84"/>
      <c r="AV115" s="84"/>
      <c r="AW115" s="84">
        <f t="shared" si="39"/>
        <v>0</v>
      </c>
      <c r="AX115" s="84"/>
      <c r="AY115" s="84"/>
      <c r="AZ115" s="84"/>
      <c r="BA115" s="84"/>
      <c r="BB115" s="84"/>
      <c r="BC115" s="84"/>
      <c r="BD115" s="85">
        <f t="shared" si="48"/>
        <v>843.9</v>
      </c>
      <c r="BE115" s="84">
        <f t="shared" si="49"/>
        <v>0</v>
      </c>
      <c r="BF115" s="84"/>
      <c r="BG115" s="84"/>
      <c r="BH115" s="33"/>
      <c r="BI115" s="33"/>
      <c r="BJ115" s="33"/>
      <c r="BK115" s="34"/>
      <c r="BL115" s="34"/>
      <c r="BM115" s="35"/>
      <c r="BN115" s="35"/>
    </row>
    <row r="116" spans="1:66" s="36" customFormat="1" ht="56.25">
      <c r="A116" s="40" t="s">
        <v>68</v>
      </c>
      <c r="B116" s="43" t="s">
        <v>67</v>
      </c>
      <c r="C116" s="83">
        <f t="shared" si="18"/>
        <v>28.8</v>
      </c>
      <c r="D116" s="84">
        <v>28.8</v>
      </c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3">
        <f t="shared" si="55"/>
        <v>0</v>
      </c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3">
        <f t="shared" si="38"/>
        <v>0</v>
      </c>
      <c r="AI116" s="84"/>
      <c r="AJ116" s="84"/>
      <c r="AK116" s="84"/>
      <c r="AL116" s="79">
        <f t="shared" si="22"/>
        <v>0</v>
      </c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>
        <f t="shared" si="39"/>
        <v>0</v>
      </c>
      <c r="AX116" s="84"/>
      <c r="AY116" s="84"/>
      <c r="AZ116" s="84"/>
      <c r="BA116" s="84"/>
      <c r="BB116" s="84"/>
      <c r="BC116" s="84"/>
      <c r="BD116" s="85">
        <f t="shared" si="48"/>
        <v>28.8</v>
      </c>
      <c r="BE116" s="84">
        <f t="shared" si="49"/>
        <v>0</v>
      </c>
      <c r="BF116" s="84"/>
      <c r="BG116" s="84"/>
      <c r="BH116" s="33"/>
      <c r="BI116" s="33"/>
      <c r="BJ116" s="33"/>
      <c r="BK116" s="34"/>
      <c r="BL116" s="34"/>
      <c r="BM116" s="35"/>
      <c r="BN116" s="35"/>
    </row>
    <row r="117" spans="1:66" s="36" customFormat="1" ht="93.75">
      <c r="A117" s="40" t="s">
        <v>320</v>
      </c>
      <c r="B117" s="43" t="s">
        <v>69</v>
      </c>
      <c r="C117" s="83">
        <f t="shared" si="18"/>
        <v>2.6</v>
      </c>
      <c r="D117" s="84">
        <v>2.6</v>
      </c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3">
        <f t="shared" si="55"/>
        <v>0</v>
      </c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3">
        <f t="shared" si="38"/>
        <v>0</v>
      </c>
      <c r="AI117" s="84"/>
      <c r="AJ117" s="84"/>
      <c r="AK117" s="84"/>
      <c r="AL117" s="79">
        <f t="shared" si="22"/>
        <v>0</v>
      </c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>
        <f t="shared" si="39"/>
        <v>0</v>
      </c>
      <c r="AX117" s="84"/>
      <c r="AY117" s="84"/>
      <c r="AZ117" s="84"/>
      <c r="BA117" s="84"/>
      <c r="BB117" s="84"/>
      <c r="BC117" s="84"/>
      <c r="BD117" s="85">
        <f t="shared" si="48"/>
        <v>2.6</v>
      </c>
      <c r="BE117" s="84">
        <f t="shared" si="49"/>
        <v>0</v>
      </c>
      <c r="BF117" s="84"/>
      <c r="BG117" s="84"/>
      <c r="BH117" s="33"/>
      <c r="BI117" s="33"/>
      <c r="BJ117" s="33"/>
      <c r="BK117" s="34"/>
      <c r="BL117" s="34"/>
      <c r="BM117" s="35"/>
      <c r="BN117" s="35"/>
    </row>
    <row r="118" spans="1:66" s="36" customFormat="1" ht="75">
      <c r="A118" s="40" t="s">
        <v>179</v>
      </c>
      <c r="B118" s="43" t="s">
        <v>70</v>
      </c>
      <c r="C118" s="83">
        <f t="shared" si="18"/>
        <v>32.4</v>
      </c>
      <c r="D118" s="84">
        <v>32.4</v>
      </c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3">
        <f t="shared" si="55"/>
        <v>0</v>
      </c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3">
        <f t="shared" si="38"/>
        <v>0</v>
      </c>
      <c r="AI118" s="84"/>
      <c r="AJ118" s="84"/>
      <c r="AK118" s="84"/>
      <c r="AL118" s="79">
        <f t="shared" si="22"/>
        <v>0</v>
      </c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>
        <f t="shared" si="39"/>
        <v>0</v>
      </c>
      <c r="AX118" s="84"/>
      <c r="AY118" s="84"/>
      <c r="AZ118" s="84"/>
      <c r="BA118" s="84"/>
      <c r="BB118" s="84"/>
      <c r="BC118" s="84"/>
      <c r="BD118" s="85">
        <f t="shared" si="48"/>
        <v>32.4</v>
      </c>
      <c r="BE118" s="84">
        <f aca="true" t="shared" si="60" ref="BE118:BE127">SUM(BF118:BG118)</f>
        <v>0</v>
      </c>
      <c r="BF118" s="84"/>
      <c r="BG118" s="84"/>
      <c r="BH118" s="33"/>
      <c r="BI118" s="33"/>
      <c r="BJ118" s="33"/>
      <c r="BK118" s="34"/>
      <c r="BL118" s="34"/>
      <c r="BM118" s="35"/>
      <c r="BN118" s="35"/>
    </row>
    <row r="119" spans="1:66" s="36" customFormat="1" ht="150">
      <c r="A119" s="40" t="s">
        <v>180</v>
      </c>
      <c r="B119" s="43" t="s">
        <v>187</v>
      </c>
      <c r="C119" s="83">
        <f t="shared" si="18"/>
        <v>74</v>
      </c>
      <c r="D119" s="84">
        <v>74</v>
      </c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3">
        <f t="shared" si="55"/>
        <v>0</v>
      </c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3">
        <f t="shared" si="38"/>
        <v>0</v>
      </c>
      <c r="AI119" s="84"/>
      <c r="AJ119" s="84"/>
      <c r="AK119" s="84"/>
      <c r="AL119" s="79">
        <f t="shared" si="22"/>
        <v>0</v>
      </c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>
        <f t="shared" si="39"/>
        <v>0</v>
      </c>
      <c r="AX119" s="84"/>
      <c r="AY119" s="84"/>
      <c r="AZ119" s="84"/>
      <c r="BA119" s="84"/>
      <c r="BB119" s="84"/>
      <c r="BC119" s="84"/>
      <c r="BD119" s="85">
        <f t="shared" si="48"/>
        <v>74</v>
      </c>
      <c r="BE119" s="84">
        <f t="shared" si="60"/>
        <v>0</v>
      </c>
      <c r="BF119" s="84"/>
      <c r="BG119" s="84"/>
      <c r="BH119" s="33"/>
      <c r="BI119" s="33"/>
      <c r="BJ119" s="33"/>
      <c r="BK119" s="34"/>
      <c r="BL119" s="34"/>
      <c r="BM119" s="35"/>
      <c r="BN119" s="35"/>
    </row>
    <row r="120" spans="1:66" s="36" customFormat="1" ht="37.5">
      <c r="A120" s="40" t="s">
        <v>181</v>
      </c>
      <c r="B120" s="43" t="s">
        <v>188</v>
      </c>
      <c r="C120" s="83">
        <f t="shared" si="18"/>
        <v>0</v>
      </c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3">
        <f t="shared" si="55"/>
        <v>0</v>
      </c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3">
        <f t="shared" si="38"/>
        <v>0</v>
      </c>
      <c r="AI120" s="84"/>
      <c r="AJ120" s="84"/>
      <c r="AK120" s="84"/>
      <c r="AL120" s="79">
        <f t="shared" si="22"/>
        <v>22.5</v>
      </c>
      <c r="AM120" s="84"/>
      <c r="AN120" s="84">
        <v>22.5</v>
      </c>
      <c r="AO120" s="84"/>
      <c r="AP120" s="84"/>
      <c r="AQ120" s="84"/>
      <c r="AR120" s="84"/>
      <c r="AS120" s="84"/>
      <c r="AT120" s="84"/>
      <c r="AU120" s="84"/>
      <c r="AV120" s="84"/>
      <c r="AW120" s="84">
        <f t="shared" si="39"/>
        <v>0</v>
      </c>
      <c r="AX120" s="84"/>
      <c r="AY120" s="84"/>
      <c r="AZ120" s="84"/>
      <c r="BA120" s="84"/>
      <c r="BB120" s="84"/>
      <c r="BC120" s="84"/>
      <c r="BD120" s="85">
        <f t="shared" si="48"/>
        <v>22.5</v>
      </c>
      <c r="BE120" s="84">
        <f t="shared" si="60"/>
        <v>0</v>
      </c>
      <c r="BF120" s="84"/>
      <c r="BG120" s="84"/>
      <c r="BH120" s="33"/>
      <c r="BI120" s="33"/>
      <c r="BJ120" s="33"/>
      <c r="BK120" s="34"/>
      <c r="BL120" s="34"/>
      <c r="BM120" s="35"/>
      <c r="BN120" s="35"/>
    </row>
    <row r="121" spans="1:66" s="36" customFormat="1" ht="18.75">
      <c r="A121" s="40" t="s">
        <v>182</v>
      </c>
      <c r="B121" s="43" t="s">
        <v>189</v>
      </c>
      <c r="C121" s="83">
        <f t="shared" si="18"/>
        <v>0</v>
      </c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3">
        <f t="shared" si="55"/>
        <v>0</v>
      </c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3">
        <f t="shared" si="38"/>
        <v>0</v>
      </c>
      <c r="AI121" s="84"/>
      <c r="AJ121" s="84"/>
      <c r="AK121" s="84"/>
      <c r="AL121" s="79">
        <f t="shared" si="22"/>
        <v>3</v>
      </c>
      <c r="AM121" s="84"/>
      <c r="AN121" s="84">
        <v>3</v>
      </c>
      <c r="AO121" s="84"/>
      <c r="AP121" s="84"/>
      <c r="AQ121" s="84"/>
      <c r="AR121" s="84"/>
      <c r="AS121" s="84"/>
      <c r="AT121" s="84"/>
      <c r="AU121" s="84"/>
      <c r="AV121" s="84"/>
      <c r="AW121" s="84">
        <f t="shared" si="39"/>
        <v>0</v>
      </c>
      <c r="AX121" s="84"/>
      <c r="AY121" s="84"/>
      <c r="AZ121" s="84"/>
      <c r="BA121" s="84"/>
      <c r="BB121" s="84"/>
      <c r="BC121" s="84"/>
      <c r="BD121" s="85">
        <f aca="true" t="shared" si="61" ref="BD121:BD137">SUM(C121,Q121,AH121:AL121)</f>
        <v>3</v>
      </c>
      <c r="BE121" s="84">
        <f t="shared" si="60"/>
        <v>0</v>
      </c>
      <c r="BF121" s="84"/>
      <c r="BG121" s="84"/>
      <c r="BH121" s="33"/>
      <c r="BI121" s="33"/>
      <c r="BJ121" s="33"/>
      <c r="BK121" s="34"/>
      <c r="BL121" s="34"/>
      <c r="BM121" s="35"/>
      <c r="BN121" s="35"/>
    </row>
    <row r="122" spans="1:66" s="36" customFormat="1" ht="75">
      <c r="A122" s="40" t="s">
        <v>183</v>
      </c>
      <c r="B122" s="43" t="s">
        <v>190</v>
      </c>
      <c r="C122" s="83">
        <f t="shared" si="18"/>
        <v>21</v>
      </c>
      <c r="D122" s="84">
        <v>21</v>
      </c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3">
        <f t="shared" si="55"/>
        <v>0</v>
      </c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3">
        <f t="shared" si="38"/>
        <v>0</v>
      </c>
      <c r="AI122" s="84"/>
      <c r="AJ122" s="84"/>
      <c r="AK122" s="84"/>
      <c r="AL122" s="79">
        <f t="shared" si="22"/>
        <v>0</v>
      </c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>
        <f t="shared" si="39"/>
        <v>0</v>
      </c>
      <c r="AX122" s="84"/>
      <c r="AY122" s="84"/>
      <c r="AZ122" s="84"/>
      <c r="BA122" s="84"/>
      <c r="BB122" s="84"/>
      <c r="BC122" s="84"/>
      <c r="BD122" s="85">
        <f t="shared" si="61"/>
        <v>21</v>
      </c>
      <c r="BE122" s="84">
        <f t="shared" si="60"/>
        <v>0</v>
      </c>
      <c r="BF122" s="84"/>
      <c r="BG122" s="84"/>
      <c r="BH122" s="33"/>
      <c r="BI122" s="33"/>
      <c r="BJ122" s="33"/>
      <c r="BK122" s="34"/>
      <c r="BL122" s="34"/>
      <c r="BM122" s="35"/>
      <c r="BN122" s="35"/>
    </row>
    <row r="123" spans="1:66" s="36" customFormat="1" ht="112.5">
      <c r="A123" s="40" t="s">
        <v>184</v>
      </c>
      <c r="B123" s="43" t="s">
        <v>191</v>
      </c>
      <c r="C123" s="83">
        <f t="shared" si="18"/>
        <v>45</v>
      </c>
      <c r="D123" s="84">
        <v>45</v>
      </c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3">
        <f t="shared" si="55"/>
        <v>0</v>
      </c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3">
        <f t="shared" si="38"/>
        <v>0</v>
      </c>
      <c r="AI123" s="84"/>
      <c r="AJ123" s="84"/>
      <c r="AK123" s="84"/>
      <c r="AL123" s="79">
        <f t="shared" si="22"/>
        <v>0</v>
      </c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>
        <f t="shared" si="39"/>
        <v>0</v>
      </c>
      <c r="AX123" s="84"/>
      <c r="AY123" s="84"/>
      <c r="AZ123" s="84"/>
      <c r="BA123" s="84"/>
      <c r="BB123" s="84"/>
      <c r="BC123" s="84"/>
      <c r="BD123" s="85">
        <f t="shared" si="61"/>
        <v>45</v>
      </c>
      <c r="BE123" s="84">
        <f t="shared" si="60"/>
        <v>0</v>
      </c>
      <c r="BF123" s="84"/>
      <c r="BG123" s="84"/>
      <c r="BH123" s="33"/>
      <c r="BI123" s="33"/>
      <c r="BJ123" s="33"/>
      <c r="BK123" s="34"/>
      <c r="BL123" s="34"/>
      <c r="BM123" s="35"/>
      <c r="BN123" s="35"/>
    </row>
    <row r="124" spans="1:66" s="36" customFormat="1" ht="37.5" hidden="1">
      <c r="A124" s="59" t="s">
        <v>213</v>
      </c>
      <c r="B124" s="43" t="s">
        <v>192</v>
      </c>
      <c r="C124" s="83">
        <f t="shared" si="18"/>
        <v>0</v>
      </c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3">
        <f t="shared" si="55"/>
        <v>0</v>
      </c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3">
        <f t="shared" si="38"/>
        <v>0</v>
      </c>
      <c r="AI124" s="84"/>
      <c r="AJ124" s="84"/>
      <c r="AK124" s="84"/>
      <c r="AL124" s="79">
        <f t="shared" si="22"/>
        <v>0</v>
      </c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>
        <f t="shared" si="39"/>
        <v>0</v>
      </c>
      <c r="AX124" s="84"/>
      <c r="AY124" s="84"/>
      <c r="AZ124" s="84"/>
      <c r="BA124" s="84"/>
      <c r="BB124" s="84"/>
      <c r="BC124" s="84"/>
      <c r="BD124" s="85">
        <f t="shared" si="61"/>
        <v>0</v>
      </c>
      <c r="BE124" s="84">
        <f t="shared" si="60"/>
        <v>0</v>
      </c>
      <c r="BF124" s="84"/>
      <c r="BG124" s="84"/>
      <c r="BH124" s="33"/>
      <c r="BI124" s="33"/>
      <c r="BJ124" s="33"/>
      <c r="BK124" s="34"/>
      <c r="BL124" s="34"/>
      <c r="BM124" s="35"/>
      <c r="BN124" s="35"/>
    </row>
    <row r="125" spans="1:66" s="36" customFormat="1" ht="37.5" hidden="1">
      <c r="A125" s="40" t="s">
        <v>185</v>
      </c>
      <c r="B125" s="43" t="s">
        <v>193</v>
      </c>
      <c r="C125" s="83">
        <f t="shared" si="18"/>
        <v>0</v>
      </c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3">
        <f t="shared" si="55"/>
        <v>0</v>
      </c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3">
        <f t="shared" si="38"/>
        <v>0</v>
      </c>
      <c r="AI125" s="84"/>
      <c r="AJ125" s="84"/>
      <c r="AK125" s="84"/>
      <c r="AL125" s="79">
        <f t="shared" si="22"/>
        <v>0</v>
      </c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>
        <f t="shared" si="39"/>
        <v>0</v>
      </c>
      <c r="AX125" s="84"/>
      <c r="AY125" s="84"/>
      <c r="AZ125" s="84"/>
      <c r="BA125" s="84"/>
      <c r="BB125" s="84"/>
      <c r="BC125" s="84"/>
      <c r="BD125" s="85">
        <f t="shared" si="61"/>
        <v>0</v>
      </c>
      <c r="BE125" s="84">
        <f t="shared" si="60"/>
        <v>0</v>
      </c>
      <c r="BF125" s="84"/>
      <c r="BG125" s="84"/>
      <c r="BH125" s="33"/>
      <c r="BI125" s="33"/>
      <c r="BJ125" s="33"/>
      <c r="BK125" s="34"/>
      <c r="BL125" s="34"/>
      <c r="BM125" s="35"/>
      <c r="BN125" s="35"/>
    </row>
    <row r="126" spans="1:66" s="36" customFormat="1" ht="18.75">
      <c r="A126" s="40" t="s">
        <v>186</v>
      </c>
      <c r="B126" s="43" t="s">
        <v>194</v>
      </c>
      <c r="C126" s="83">
        <f t="shared" si="18"/>
        <v>0</v>
      </c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3">
        <f t="shared" si="55"/>
        <v>0</v>
      </c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3">
        <f t="shared" si="38"/>
        <v>0</v>
      </c>
      <c r="AI126" s="84"/>
      <c r="AJ126" s="84"/>
      <c r="AK126" s="84"/>
      <c r="AL126" s="79">
        <f aca="true" t="shared" si="62" ref="AL126:AL174">AN126+AR126+AV126+AW126</f>
        <v>5</v>
      </c>
      <c r="AM126" s="84"/>
      <c r="AN126" s="84">
        <v>5</v>
      </c>
      <c r="AO126" s="84"/>
      <c r="AP126" s="84"/>
      <c r="AQ126" s="84"/>
      <c r="AR126" s="84"/>
      <c r="AS126" s="84"/>
      <c r="AT126" s="84"/>
      <c r="AU126" s="84"/>
      <c r="AV126" s="84"/>
      <c r="AW126" s="84">
        <f t="shared" si="39"/>
        <v>0</v>
      </c>
      <c r="AX126" s="84"/>
      <c r="AY126" s="84"/>
      <c r="AZ126" s="84"/>
      <c r="BA126" s="84"/>
      <c r="BB126" s="84"/>
      <c r="BC126" s="84"/>
      <c r="BD126" s="85">
        <f t="shared" si="61"/>
        <v>5</v>
      </c>
      <c r="BE126" s="84">
        <f t="shared" si="60"/>
        <v>0</v>
      </c>
      <c r="BF126" s="84"/>
      <c r="BG126" s="84"/>
      <c r="BH126" s="33"/>
      <c r="BI126" s="33"/>
      <c r="BJ126" s="33"/>
      <c r="BK126" s="34"/>
      <c r="BL126" s="34"/>
      <c r="BM126" s="35"/>
      <c r="BN126" s="35"/>
    </row>
    <row r="127" spans="1:66" s="36" customFormat="1" ht="18.75">
      <c r="A127" s="40" t="s">
        <v>12</v>
      </c>
      <c r="B127" s="43" t="s">
        <v>195</v>
      </c>
      <c r="C127" s="83">
        <f t="shared" si="18"/>
        <v>135.9</v>
      </c>
      <c r="D127" s="84">
        <v>135.9</v>
      </c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3">
        <f t="shared" si="55"/>
        <v>0</v>
      </c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3">
        <f t="shared" si="38"/>
        <v>0</v>
      </c>
      <c r="AI127" s="84"/>
      <c r="AJ127" s="84"/>
      <c r="AK127" s="84"/>
      <c r="AL127" s="79">
        <f t="shared" si="62"/>
        <v>404.50000000000006</v>
      </c>
      <c r="AM127" s="84"/>
      <c r="AN127" s="84">
        <v>45.8</v>
      </c>
      <c r="AO127" s="84"/>
      <c r="AP127" s="84"/>
      <c r="AQ127" s="84"/>
      <c r="AR127" s="84">
        <v>300.1</v>
      </c>
      <c r="AS127" s="84"/>
      <c r="AT127" s="84"/>
      <c r="AU127" s="84"/>
      <c r="AV127" s="84"/>
      <c r="AW127" s="84">
        <f t="shared" si="39"/>
        <v>58.6</v>
      </c>
      <c r="AX127" s="84">
        <v>29.8</v>
      </c>
      <c r="AY127" s="84">
        <v>28.8</v>
      </c>
      <c r="AZ127" s="84"/>
      <c r="BA127" s="84"/>
      <c r="BB127" s="84"/>
      <c r="BC127" s="84"/>
      <c r="BD127" s="85">
        <f t="shared" si="61"/>
        <v>540.4000000000001</v>
      </c>
      <c r="BE127" s="84">
        <f t="shared" si="60"/>
        <v>0</v>
      </c>
      <c r="BF127" s="84"/>
      <c r="BG127" s="84"/>
      <c r="BH127" s="33"/>
      <c r="BI127" s="33"/>
      <c r="BJ127" s="33"/>
      <c r="BK127" s="34"/>
      <c r="BL127" s="34"/>
      <c r="BM127" s="35"/>
      <c r="BN127" s="35"/>
    </row>
    <row r="128" spans="1:66" ht="37.5">
      <c r="A128" s="20" t="s">
        <v>71</v>
      </c>
      <c r="B128" s="21" t="s">
        <v>72</v>
      </c>
      <c r="C128" s="74">
        <f>SUM(D128:P128)</f>
        <v>0</v>
      </c>
      <c r="D128" s="75">
        <f>SUM(D129:D130,D139)</f>
        <v>0</v>
      </c>
      <c r="E128" s="75">
        <f aca="true" t="shared" si="63" ref="E128:BG128">SUM(E129:E130,E139)</f>
        <v>0</v>
      </c>
      <c r="F128" s="75">
        <f t="shared" si="63"/>
        <v>0</v>
      </c>
      <c r="G128" s="75">
        <f t="shared" si="63"/>
        <v>0</v>
      </c>
      <c r="H128" s="75">
        <f t="shared" si="63"/>
        <v>0</v>
      </c>
      <c r="I128" s="75">
        <f t="shared" si="63"/>
        <v>0</v>
      </c>
      <c r="J128" s="75">
        <f t="shared" si="63"/>
        <v>0</v>
      </c>
      <c r="K128" s="75">
        <f t="shared" si="63"/>
        <v>0</v>
      </c>
      <c r="L128" s="75">
        <f t="shared" si="63"/>
        <v>0</v>
      </c>
      <c r="M128" s="75">
        <f t="shared" si="63"/>
        <v>0</v>
      </c>
      <c r="N128" s="75">
        <f t="shared" si="63"/>
        <v>0</v>
      </c>
      <c r="O128" s="75">
        <f t="shared" si="63"/>
        <v>0</v>
      </c>
      <c r="P128" s="75">
        <f t="shared" si="63"/>
        <v>0</v>
      </c>
      <c r="Q128" s="74">
        <f t="shared" si="63"/>
        <v>12</v>
      </c>
      <c r="R128" s="75">
        <f t="shared" si="63"/>
        <v>0</v>
      </c>
      <c r="S128" s="75">
        <f t="shared" si="63"/>
        <v>0</v>
      </c>
      <c r="T128" s="75">
        <f t="shared" si="63"/>
        <v>0</v>
      </c>
      <c r="U128" s="75">
        <f t="shared" si="63"/>
        <v>0</v>
      </c>
      <c r="V128" s="75">
        <f t="shared" si="63"/>
        <v>0</v>
      </c>
      <c r="W128" s="75">
        <f t="shared" si="63"/>
        <v>0</v>
      </c>
      <c r="X128" s="75">
        <f t="shared" si="63"/>
        <v>0</v>
      </c>
      <c r="Y128" s="75">
        <f t="shared" si="63"/>
        <v>0</v>
      </c>
      <c r="Z128" s="75">
        <f t="shared" si="63"/>
        <v>0</v>
      </c>
      <c r="AA128" s="75">
        <f t="shared" si="63"/>
        <v>12</v>
      </c>
      <c r="AB128" s="75">
        <f t="shared" si="63"/>
        <v>0</v>
      </c>
      <c r="AC128" s="75">
        <f t="shared" si="63"/>
        <v>0</v>
      </c>
      <c r="AD128" s="75">
        <f t="shared" si="63"/>
        <v>0</v>
      </c>
      <c r="AE128" s="75">
        <f t="shared" si="63"/>
        <v>0</v>
      </c>
      <c r="AF128" s="75">
        <f t="shared" si="63"/>
        <v>0</v>
      </c>
      <c r="AG128" s="75">
        <f t="shared" si="63"/>
        <v>0</v>
      </c>
      <c r="AH128" s="74">
        <f t="shared" si="63"/>
        <v>0</v>
      </c>
      <c r="AI128" s="75">
        <f t="shared" si="63"/>
        <v>0</v>
      </c>
      <c r="AJ128" s="75">
        <f t="shared" si="63"/>
        <v>0</v>
      </c>
      <c r="AK128" s="75">
        <f t="shared" si="63"/>
        <v>0</v>
      </c>
      <c r="AL128" s="79">
        <f t="shared" si="62"/>
        <v>0</v>
      </c>
      <c r="AM128" s="75">
        <f t="shared" si="63"/>
        <v>0</v>
      </c>
      <c r="AN128" s="75">
        <f t="shared" si="63"/>
        <v>0</v>
      </c>
      <c r="AO128" s="75">
        <f t="shared" si="63"/>
        <v>0</v>
      </c>
      <c r="AP128" s="75">
        <f t="shared" si="63"/>
        <v>0</v>
      </c>
      <c r="AQ128" s="75">
        <f t="shared" si="63"/>
        <v>0</v>
      </c>
      <c r="AR128" s="75">
        <f t="shared" si="63"/>
        <v>0</v>
      </c>
      <c r="AS128" s="75">
        <f t="shared" si="63"/>
        <v>0</v>
      </c>
      <c r="AT128" s="75">
        <f t="shared" si="63"/>
        <v>0</v>
      </c>
      <c r="AU128" s="75">
        <f t="shared" si="63"/>
        <v>0</v>
      </c>
      <c r="AV128" s="75">
        <f t="shared" si="63"/>
        <v>0</v>
      </c>
      <c r="AW128" s="75">
        <f t="shared" si="63"/>
        <v>0</v>
      </c>
      <c r="AX128" s="75">
        <f t="shared" si="63"/>
        <v>0</v>
      </c>
      <c r="AY128" s="75">
        <f t="shared" si="63"/>
        <v>0</v>
      </c>
      <c r="AZ128" s="75">
        <f t="shared" si="63"/>
        <v>0</v>
      </c>
      <c r="BA128" s="75">
        <f t="shared" si="63"/>
        <v>0</v>
      </c>
      <c r="BB128" s="75">
        <f t="shared" si="63"/>
        <v>0</v>
      </c>
      <c r="BC128" s="75">
        <f t="shared" si="63"/>
        <v>0</v>
      </c>
      <c r="BD128" s="86">
        <f t="shared" si="63"/>
        <v>12</v>
      </c>
      <c r="BE128" s="75">
        <f t="shared" si="63"/>
        <v>0</v>
      </c>
      <c r="BF128" s="75">
        <f t="shared" si="63"/>
        <v>0</v>
      </c>
      <c r="BG128" s="75">
        <f t="shared" si="63"/>
        <v>0</v>
      </c>
      <c r="BH128" s="22"/>
      <c r="BI128" s="22"/>
      <c r="BJ128" s="22"/>
      <c r="BK128" s="16"/>
      <c r="BL128" s="16"/>
      <c r="BM128" s="17"/>
      <c r="BN128" s="17"/>
    </row>
    <row r="129" spans="1:66" s="28" customFormat="1" ht="37.5" hidden="1">
      <c r="A129" s="23" t="s">
        <v>73</v>
      </c>
      <c r="B129" s="24" t="s">
        <v>74</v>
      </c>
      <c r="C129" s="76">
        <f t="shared" si="18"/>
        <v>0</v>
      </c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6">
        <f t="shared" si="55"/>
        <v>0</v>
      </c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6">
        <f t="shared" si="38"/>
        <v>0</v>
      </c>
      <c r="AI129" s="77"/>
      <c r="AJ129" s="77"/>
      <c r="AK129" s="77"/>
      <c r="AL129" s="79">
        <f t="shared" si="62"/>
        <v>0</v>
      </c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>
        <f t="shared" si="39"/>
        <v>0</v>
      </c>
      <c r="AX129" s="77"/>
      <c r="AY129" s="77"/>
      <c r="AZ129" s="77"/>
      <c r="BA129" s="77"/>
      <c r="BB129" s="77"/>
      <c r="BC129" s="77"/>
      <c r="BD129" s="78">
        <f t="shared" si="61"/>
        <v>0</v>
      </c>
      <c r="BE129" s="77">
        <f t="shared" si="49"/>
        <v>0</v>
      </c>
      <c r="BF129" s="77"/>
      <c r="BG129" s="77"/>
      <c r="BH129" s="25"/>
      <c r="BI129" s="25"/>
      <c r="BJ129" s="25"/>
      <c r="BK129" s="26"/>
      <c r="BL129" s="26"/>
      <c r="BM129" s="27"/>
      <c r="BN129" s="27"/>
    </row>
    <row r="130" spans="1:66" s="28" customFormat="1" ht="37.5">
      <c r="A130" s="23" t="s">
        <v>75</v>
      </c>
      <c r="B130" s="24" t="s">
        <v>76</v>
      </c>
      <c r="C130" s="76">
        <f t="shared" si="18"/>
        <v>0</v>
      </c>
      <c r="D130" s="77">
        <f>SUM(D131,D138)</f>
        <v>0</v>
      </c>
      <c r="E130" s="77">
        <f>SUM(E131,E138)</f>
        <v>0</v>
      </c>
      <c r="F130" s="77">
        <f aca="true" t="shared" si="64" ref="F130:P130">SUM(F131,F138)</f>
        <v>0</v>
      </c>
      <c r="G130" s="77">
        <f t="shared" si="64"/>
        <v>0</v>
      </c>
      <c r="H130" s="77">
        <f t="shared" si="64"/>
        <v>0</v>
      </c>
      <c r="I130" s="77">
        <f t="shared" si="64"/>
        <v>0</v>
      </c>
      <c r="J130" s="77">
        <f t="shared" si="64"/>
        <v>0</v>
      </c>
      <c r="K130" s="77">
        <f t="shared" si="64"/>
        <v>0</v>
      </c>
      <c r="L130" s="77">
        <f t="shared" si="64"/>
        <v>0</v>
      </c>
      <c r="M130" s="77">
        <f t="shared" si="64"/>
        <v>0</v>
      </c>
      <c r="N130" s="77">
        <f t="shared" si="64"/>
        <v>0</v>
      </c>
      <c r="O130" s="77">
        <f t="shared" si="64"/>
        <v>0</v>
      </c>
      <c r="P130" s="77">
        <f t="shared" si="64"/>
        <v>0</v>
      </c>
      <c r="Q130" s="76">
        <f t="shared" si="55"/>
        <v>12</v>
      </c>
      <c r="R130" s="77">
        <f aca="true" t="shared" si="65" ref="R130:AG130">SUM(R131,R138)</f>
        <v>0</v>
      </c>
      <c r="S130" s="77">
        <f t="shared" si="65"/>
        <v>0</v>
      </c>
      <c r="T130" s="77">
        <f t="shared" si="65"/>
        <v>0</v>
      </c>
      <c r="U130" s="77">
        <f t="shared" si="65"/>
        <v>0</v>
      </c>
      <c r="V130" s="77">
        <f t="shared" si="65"/>
        <v>0</v>
      </c>
      <c r="W130" s="77">
        <f t="shared" si="65"/>
        <v>0</v>
      </c>
      <c r="X130" s="77">
        <f t="shared" si="65"/>
        <v>0</v>
      </c>
      <c r="Y130" s="77">
        <f t="shared" si="65"/>
        <v>0</v>
      </c>
      <c r="Z130" s="77">
        <f t="shared" si="65"/>
        <v>0</v>
      </c>
      <c r="AA130" s="77">
        <f t="shared" si="65"/>
        <v>12</v>
      </c>
      <c r="AB130" s="77">
        <f t="shared" si="65"/>
        <v>0</v>
      </c>
      <c r="AC130" s="77">
        <f t="shared" si="65"/>
        <v>0</v>
      </c>
      <c r="AD130" s="77">
        <f t="shared" si="65"/>
        <v>0</v>
      </c>
      <c r="AE130" s="77">
        <f t="shared" si="65"/>
        <v>0</v>
      </c>
      <c r="AF130" s="77">
        <f t="shared" si="65"/>
        <v>0</v>
      </c>
      <c r="AG130" s="77">
        <f t="shared" si="65"/>
        <v>0</v>
      </c>
      <c r="AH130" s="76">
        <f t="shared" si="38"/>
        <v>0</v>
      </c>
      <c r="AI130" s="77">
        <f>SUM(AI131,AI138)</f>
        <v>0</v>
      </c>
      <c r="AJ130" s="77">
        <f>SUM(AJ131,AJ138)</f>
        <v>0</v>
      </c>
      <c r="AK130" s="77">
        <f>SUM(AK131,AK138)</f>
        <v>0</v>
      </c>
      <c r="AL130" s="79">
        <f t="shared" si="62"/>
        <v>0</v>
      </c>
      <c r="AM130" s="77">
        <f aca="true" t="shared" si="66" ref="AM130:BC130">SUM(AM131,AM138)</f>
        <v>0</v>
      </c>
      <c r="AN130" s="77">
        <f t="shared" si="66"/>
        <v>0</v>
      </c>
      <c r="AO130" s="77">
        <f t="shared" si="66"/>
        <v>0</v>
      </c>
      <c r="AP130" s="77">
        <f t="shared" si="66"/>
        <v>0</v>
      </c>
      <c r="AQ130" s="77">
        <f t="shared" si="66"/>
        <v>0</v>
      </c>
      <c r="AR130" s="77">
        <f t="shared" si="66"/>
        <v>0</v>
      </c>
      <c r="AS130" s="77">
        <f>SUM(AS131,AS138)</f>
        <v>0</v>
      </c>
      <c r="AT130" s="77">
        <f>SUM(AT131,AT138)</f>
        <v>0</v>
      </c>
      <c r="AU130" s="77">
        <f>SUM(AU131,AU138)</f>
        <v>0</v>
      </c>
      <c r="AV130" s="77">
        <f>SUM(AV131,AV138)</f>
        <v>0</v>
      </c>
      <c r="AW130" s="77">
        <f t="shared" si="39"/>
        <v>0</v>
      </c>
      <c r="AX130" s="77">
        <f>SUM(AX131,AX138)</f>
        <v>0</v>
      </c>
      <c r="AY130" s="77">
        <f>SUM(AY131,AY138)</f>
        <v>0</v>
      </c>
      <c r="AZ130" s="77">
        <f>SUM(AZ131,AZ138)</f>
        <v>0</v>
      </c>
      <c r="BA130" s="77">
        <f t="shared" si="66"/>
        <v>0</v>
      </c>
      <c r="BB130" s="77">
        <f t="shared" si="66"/>
        <v>0</v>
      </c>
      <c r="BC130" s="77">
        <f t="shared" si="66"/>
        <v>0</v>
      </c>
      <c r="BD130" s="78">
        <f t="shared" si="61"/>
        <v>12</v>
      </c>
      <c r="BE130" s="77">
        <f t="shared" si="49"/>
        <v>0</v>
      </c>
      <c r="BF130" s="77">
        <f>SUM(BF131,BF138)</f>
        <v>0</v>
      </c>
      <c r="BG130" s="77">
        <f>SUM(BG131,BG138)</f>
        <v>0</v>
      </c>
      <c r="BH130" s="25"/>
      <c r="BI130" s="25"/>
      <c r="BJ130" s="25"/>
      <c r="BK130" s="26"/>
      <c r="BL130" s="26"/>
      <c r="BM130" s="27"/>
      <c r="BN130" s="27"/>
    </row>
    <row r="131" spans="1:66" s="36" customFormat="1" ht="56.25">
      <c r="A131" s="31" t="s">
        <v>197</v>
      </c>
      <c r="B131" s="32" t="s">
        <v>224</v>
      </c>
      <c r="C131" s="83">
        <f aca="true" t="shared" si="67" ref="C131:C136">SUM(D131:P131)</f>
        <v>0</v>
      </c>
      <c r="D131" s="84">
        <f>SUM(D133:D137)</f>
        <v>0</v>
      </c>
      <c r="E131" s="84">
        <f>SUM(E133:E137)</f>
        <v>0</v>
      </c>
      <c r="F131" s="84">
        <f aca="true" t="shared" si="68" ref="F131:P131">SUM(F133:F137)</f>
        <v>0</v>
      </c>
      <c r="G131" s="84">
        <f t="shared" si="68"/>
        <v>0</v>
      </c>
      <c r="H131" s="84">
        <f t="shared" si="68"/>
        <v>0</v>
      </c>
      <c r="I131" s="84">
        <f t="shared" si="68"/>
        <v>0</v>
      </c>
      <c r="J131" s="84">
        <f t="shared" si="68"/>
        <v>0</v>
      </c>
      <c r="K131" s="84">
        <f t="shared" si="68"/>
        <v>0</v>
      </c>
      <c r="L131" s="84">
        <f t="shared" si="68"/>
        <v>0</v>
      </c>
      <c r="M131" s="84">
        <f t="shared" si="68"/>
        <v>0</v>
      </c>
      <c r="N131" s="84">
        <f t="shared" si="68"/>
        <v>0</v>
      </c>
      <c r="O131" s="84">
        <f t="shared" si="68"/>
        <v>0</v>
      </c>
      <c r="P131" s="84">
        <f t="shared" si="68"/>
        <v>0</v>
      </c>
      <c r="Q131" s="83">
        <f t="shared" si="55"/>
        <v>12</v>
      </c>
      <c r="R131" s="84">
        <f aca="true" t="shared" si="69" ref="R131:X131">SUM(R133:R137)</f>
        <v>0</v>
      </c>
      <c r="S131" s="84">
        <f t="shared" si="69"/>
        <v>0</v>
      </c>
      <c r="T131" s="84">
        <f t="shared" si="69"/>
        <v>0</v>
      </c>
      <c r="U131" s="84">
        <f t="shared" si="69"/>
        <v>0</v>
      </c>
      <c r="V131" s="84">
        <f t="shared" si="69"/>
        <v>0</v>
      </c>
      <c r="W131" s="84">
        <f t="shared" si="69"/>
        <v>0</v>
      </c>
      <c r="X131" s="84">
        <f t="shared" si="69"/>
        <v>0</v>
      </c>
      <c r="Y131" s="84">
        <f aca="true" t="shared" si="70" ref="Y131:AF131">SUM(Y133:Y137)</f>
        <v>0</v>
      </c>
      <c r="Z131" s="84">
        <f t="shared" si="70"/>
        <v>0</v>
      </c>
      <c r="AA131" s="84">
        <f t="shared" si="70"/>
        <v>12</v>
      </c>
      <c r="AB131" s="84">
        <f t="shared" si="70"/>
        <v>0</v>
      </c>
      <c r="AC131" s="84">
        <f t="shared" si="70"/>
        <v>0</v>
      </c>
      <c r="AD131" s="84">
        <f t="shared" si="70"/>
        <v>0</v>
      </c>
      <c r="AE131" s="84">
        <f t="shared" si="70"/>
        <v>0</v>
      </c>
      <c r="AF131" s="84">
        <f t="shared" si="70"/>
        <v>0</v>
      </c>
      <c r="AG131" s="84">
        <f>SUM(AG133:AG137)</f>
        <v>0</v>
      </c>
      <c r="AH131" s="83">
        <f t="shared" si="38"/>
        <v>0</v>
      </c>
      <c r="AI131" s="84">
        <f>SUM(AI133:AI137)</f>
        <v>0</v>
      </c>
      <c r="AJ131" s="84">
        <f>SUM(AJ133:AJ137)</f>
        <v>0</v>
      </c>
      <c r="AK131" s="84">
        <f>SUM(AK133:AK137)</f>
        <v>0</v>
      </c>
      <c r="AL131" s="79">
        <f t="shared" si="62"/>
        <v>0</v>
      </c>
      <c r="AM131" s="84">
        <f aca="true" t="shared" si="71" ref="AM131:BC131">SUM(AM133:AM137)</f>
        <v>0</v>
      </c>
      <c r="AN131" s="84">
        <f t="shared" si="71"/>
        <v>0</v>
      </c>
      <c r="AO131" s="84">
        <f t="shared" si="71"/>
        <v>0</v>
      </c>
      <c r="AP131" s="84">
        <f t="shared" si="71"/>
        <v>0</v>
      </c>
      <c r="AQ131" s="84">
        <f t="shared" si="71"/>
        <v>0</v>
      </c>
      <c r="AR131" s="84">
        <f t="shared" si="71"/>
        <v>0</v>
      </c>
      <c r="AS131" s="84">
        <f>SUM(AS133:AS137)</f>
        <v>0</v>
      </c>
      <c r="AT131" s="84">
        <f>SUM(AT133:AT137)</f>
        <v>0</v>
      </c>
      <c r="AU131" s="84">
        <f>SUM(AU133:AU137)</f>
        <v>0</v>
      </c>
      <c r="AV131" s="84">
        <f>SUM(AV133:AV137)</f>
        <v>0</v>
      </c>
      <c r="AW131" s="84">
        <f t="shared" si="39"/>
        <v>0</v>
      </c>
      <c r="AX131" s="84">
        <f>SUM(AX133:AX137)</f>
        <v>0</v>
      </c>
      <c r="AY131" s="84">
        <f>SUM(AY133:AY137)</f>
        <v>0</v>
      </c>
      <c r="AZ131" s="84">
        <f>SUM(AZ133:AZ137)</f>
        <v>0</v>
      </c>
      <c r="BA131" s="84">
        <f t="shared" si="71"/>
        <v>0</v>
      </c>
      <c r="BB131" s="84">
        <f t="shared" si="71"/>
        <v>0</v>
      </c>
      <c r="BC131" s="84">
        <f t="shared" si="71"/>
        <v>0</v>
      </c>
      <c r="BD131" s="85">
        <f t="shared" si="61"/>
        <v>12</v>
      </c>
      <c r="BE131" s="84">
        <f aca="true" t="shared" si="72" ref="BE131:BE137">SUM(BF131:BG131)</f>
        <v>0</v>
      </c>
      <c r="BF131" s="84">
        <f>SUM(BF133:BF137)</f>
        <v>0</v>
      </c>
      <c r="BG131" s="84">
        <f>SUM(BG133:BG137)</f>
        <v>0</v>
      </c>
      <c r="BH131" s="33"/>
      <c r="BI131" s="33"/>
      <c r="BJ131" s="33"/>
      <c r="BK131" s="34"/>
      <c r="BL131" s="34"/>
      <c r="BM131" s="35"/>
      <c r="BN131" s="35"/>
    </row>
    <row r="132" spans="1:66" s="36" customFormat="1" ht="18.75">
      <c r="A132" s="63" t="s">
        <v>20</v>
      </c>
      <c r="B132" s="32"/>
      <c r="C132" s="83">
        <f t="shared" si="67"/>
        <v>0</v>
      </c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3">
        <f t="shared" si="55"/>
        <v>0</v>
      </c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3">
        <f t="shared" si="38"/>
        <v>0</v>
      </c>
      <c r="AI132" s="84"/>
      <c r="AJ132" s="84"/>
      <c r="AK132" s="84"/>
      <c r="AL132" s="79">
        <f t="shared" si="62"/>
        <v>0</v>
      </c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>
        <f t="shared" si="39"/>
        <v>0</v>
      </c>
      <c r="AX132" s="84"/>
      <c r="AY132" s="84"/>
      <c r="AZ132" s="84"/>
      <c r="BA132" s="84"/>
      <c r="BB132" s="84"/>
      <c r="BC132" s="84"/>
      <c r="BD132" s="85">
        <f t="shared" si="61"/>
        <v>0</v>
      </c>
      <c r="BE132" s="84">
        <f t="shared" si="72"/>
        <v>0</v>
      </c>
      <c r="BF132" s="84"/>
      <c r="BG132" s="84"/>
      <c r="BH132" s="33"/>
      <c r="BI132" s="33"/>
      <c r="BJ132" s="33"/>
      <c r="BK132" s="34"/>
      <c r="BL132" s="34"/>
      <c r="BM132" s="35"/>
      <c r="BN132" s="35"/>
    </row>
    <row r="133" spans="1:66" s="36" customFormat="1" ht="18.75" hidden="1">
      <c r="A133" s="63" t="s">
        <v>198</v>
      </c>
      <c r="B133" s="32" t="s">
        <v>225</v>
      </c>
      <c r="C133" s="83">
        <f t="shared" si="67"/>
        <v>0</v>
      </c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3">
        <f t="shared" si="55"/>
        <v>0</v>
      </c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3">
        <f t="shared" si="38"/>
        <v>0</v>
      </c>
      <c r="AI133" s="84"/>
      <c r="AJ133" s="84"/>
      <c r="AK133" s="84"/>
      <c r="AL133" s="79">
        <f t="shared" si="62"/>
        <v>0</v>
      </c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>
        <f t="shared" si="39"/>
        <v>0</v>
      </c>
      <c r="AX133" s="84"/>
      <c r="AY133" s="84"/>
      <c r="AZ133" s="84"/>
      <c r="BA133" s="84"/>
      <c r="BB133" s="84"/>
      <c r="BC133" s="84"/>
      <c r="BD133" s="85">
        <f t="shared" si="61"/>
        <v>0</v>
      </c>
      <c r="BE133" s="84">
        <f t="shared" si="72"/>
        <v>0</v>
      </c>
      <c r="BF133" s="84"/>
      <c r="BG133" s="84"/>
      <c r="BH133" s="33"/>
      <c r="BI133" s="33"/>
      <c r="BJ133" s="33"/>
      <c r="BK133" s="34"/>
      <c r="BL133" s="34"/>
      <c r="BM133" s="35"/>
      <c r="BN133" s="35"/>
    </row>
    <row r="134" spans="1:66" s="36" customFormat="1" ht="56.25">
      <c r="A134" s="63" t="s">
        <v>199</v>
      </c>
      <c r="B134" s="32" t="s">
        <v>226</v>
      </c>
      <c r="C134" s="83">
        <f t="shared" si="67"/>
        <v>0</v>
      </c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3">
        <f t="shared" si="55"/>
        <v>12</v>
      </c>
      <c r="R134" s="84"/>
      <c r="S134" s="84"/>
      <c r="T134" s="84"/>
      <c r="U134" s="84"/>
      <c r="V134" s="84"/>
      <c r="W134" s="84"/>
      <c r="X134" s="84"/>
      <c r="Y134" s="84"/>
      <c r="Z134" s="84"/>
      <c r="AA134" s="84">
        <v>12</v>
      </c>
      <c r="AB134" s="84"/>
      <c r="AC134" s="84"/>
      <c r="AD134" s="84"/>
      <c r="AE134" s="84"/>
      <c r="AF134" s="84"/>
      <c r="AG134" s="84"/>
      <c r="AH134" s="83">
        <f t="shared" si="38"/>
        <v>0</v>
      </c>
      <c r="AI134" s="84"/>
      <c r="AJ134" s="84"/>
      <c r="AK134" s="84"/>
      <c r="AL134" s="79">
        <f t="shared" si="62"/>
        <v>0</v>
      </c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>
        <f t="shared" si="39"/>
        <v>0</v>
      </c>
      <c r="AX134" s="84"/>
      <c r="AY134" s="84"/>
      <c r="AZ134" s="84"/>
      <c r="BA134" s="84"/>
      <c r="BB134" s="84"/>
      <c r="BC134" s="84"/>
      <c r="BD134" s="85">
        <f t="shared" si="61"/>
        <v>12</v>
      </c>
      <c r="BE134" s="84">
        <f t="shared" si="72"/>
        <v>0</v>
      </c>
      <c r="BF134" s="84"/>
      <c r="BG134" s="84"/>
      <c r="BH134" s="33"/>
      <c r="BI134" s="33"/>
      <c r="BJ134" s="33"/>
      <c r="BK134" s="34"/>
      <c r="BL134" s="34"/>
      <c r="BM134" s="35"/>
      <c r="BN134" s="35"/>
    </row>
    <row r="135" spans="1:66" s="36" customFormat="1" ht="37.5" hidden="1">
      <c r="A135" s="63" t="s">
        <v>200</v>
      </c>
      <c r="B135" s="32" t="s">
        <v>227</v>
      </c>
      <c r="C135" s="83">
        <f t="shared" si="67"/>
        <v>0</v>
      </c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3">
        <f>SUM(R135:AG135)</f>
        <v>0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3">
        <f t="shared" si="38"/>
        <v>0</v>
      </c>
      <c r="AI135" s="84"/>
      <c r="AJ135" s="84"/>
      <c r="AK135" s="84"/>
      <c r="AL135" s="79">
        <f t="shared" si="62"/>
        <v>0</v>
      </c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>
        <f t="shared" si="39"/>
        <v>0</v>
      </c>
      <c r="AX135" s="84"/>
      <c r="AY135" s="84"/>
      <c r="AZ135" s="84"/>
      <c r="BA135" s="84"/>
      <c r="BB135" s="84"/>
      <c r="BC135" s="84"/>
      <c r="BD135" s="85">
        <f t="shared" si="61"/>
        <v>0</v>
      </c>
      <c r="BE135" s="84">
        <f t="shared" si="72"/>
        <v>0</v>
      </c>
      <c r="BF135" s="84"/>
      <c r="BG135" s="84"/>
      <c r="BH135" s="33"/>
      <c r="BI135" s="33"/>
      <c r="BJ135" s="33"/>
      <c r="BK135" s="34"/>
      <c r="BL135" s="34"/>
      <c r="BM135" s="35"/>
      <c r="BN135" s="35"/>
    </row>
    <row r="136" spans="1:66" s="36" customFormat="1" ht="93.75" hidden="1">
      <c r="A136" s="63" t="s">
        <v>302</v>
      </c>
      <c r="B136" s="32" t="s">
        <v>228</v>
      </c>
      <c r="C136" s="83">
        <f t="shared" si="67"/>
        <v>0</v>
      </c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3">
        <f>SUM(R136:AG136)</f>
        <v>0</v>
      </c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3">
        <f t="shared" si="38"/>
        <v>0</v>
      </c>
      <c r="AI136" s="84"/>
      <c r="AJ136" s="84"/>
      <c r="AK136" s="84"/>
      <c r="AL136" s="79">
        <f t="shared" si="62"/>
        <v>0</v>
      </c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>
        <f t="shared" si="39"/>
        <v>0</v>
      </c>
      <c r="AX136" s="84"/>
      <c r="AY136" s="84"/>
      <c r="AZ136" s="84"/>
      <c r="BA136" s="84"/>
      <c r="BB136" s="84"/>
      <c r="BC136" s="84"/>
      <c r="BD136" s="85">
        <f t="shared" si="61"/>
        <v>0</v>
      </c>
      <c r="BE136" s="84">
        <f t="shared" si="72"/>
        <v>0</v>
      </c>
      <c r="BF136" s="84"/>
      <c r="BG136" s="84"/>
      <c r="BH136" s="33"/>
      <c r="BI136" s="33"/>
      <c r="BJ136" s="33"/>
      <c r="BK136" s="34"/>
      <c r="BL136" s="34"/>
      <c r="BM136" s="35"/>
      <c r="BN136" s="35"/>
    </row>
    <row r="137" spans="1:66" s="36" customFormat="1" ht="18.75" hidden="1">
      <c r="A137" s="63" t="s">
        <v>202</v>
      </c>
      <c r="B137" s="32" t="s">
        <v>229</v>
      </c>
      <c r="C137" s="83">
        <f>SUM(D137:P137)</f>
        <v>0</v>
      </c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3">
        <f>SUM(R137:AG137)</f>
        <v>0</v>
      </c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3">
        <f t="shared" si="38"/>
        <v>0</v>
      </c>
      <c r="AI137" s="84"/>
      <c r="AJ137" s="84"/>
      <c r="AK137" s="84"/>
      <c r="AL137" s="79">
        <f t="shared" si="62"/>
        <v>0</v>
      </c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>
        <f t="shared" si="39"/>
        <v>0</v>
      </c>
      <c r="AX137" s="84"/>
      <c r="AY137" s="84"/>
      <c r="AZ137" s="84"/>
      <c r="BA137" s="84"/>
      <c r="BB137" s="84"/>
      <c r="BC137" s="84"/>
      <c r="BD137" s="85">
        <f t="shared" si="61"/>
        <v>0</v>
      </c>
      <c r="BE137" s="84">
        <f t="shared" si="72"/>
        <v>0</v>
      </c>
      <c r="BF137" s="84"/>
      <c r="BG137" s="84"/>
      <c r="BH137" s="33"/>
      <c r="BI137" s="33"/>
      <c r="BJ137" s="33"/>
      <c r="BK137" s="34"/>
      <c r="BL137" s="34"/>
      <c r="BM137" s="35"/>
      <c r="BN137" s="35"/>
    </row>
    <row r="138" spans="1:66" s="36" customFormat="1" ht="18.75" hidden="1">
      <c r="A138" s="40" t="s">
        <v>12</v>
      </c>
      <c r="B138" s="32" t="s">
        <v>230</v>
      </c>
      <c r="C138" s="83">
        <f>SUM(D138:P138)</f>
        <v>0</v>
      </c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3">
        <f>SUM(R138:AG138)</f>
        <v>0</v>
      </c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3">
        <f>SUM(AI138:AK138)</f>
        <v>0</v>
      </c>
      <c r="AI138" s="84"/>
      <c r="AJ138" s="84"/>
      <c r="AK138" s="84"/>
      <c r="AL138" s="79">
        <f t="shared" si="62"/>
        <v>0</v>
      </c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>
        <f>SUM(AX138:AZ138)</f>
        <v>0</v>
      </c>
      <c r="AX138" s="84"/>
      <c r="AY138" s="84"/>
      <c r="AZ138" s="84"/>
      <c r="BA138" s="84"/>
      <c r="BB138" s="84"/>
      <c r="BC138" s="84"/>
      <c r="BD138" s="85">
        <f>SUM(C138,Q138,AH138:AL138)</f>
        <v>0</v>
      </c>
      <c r="BE138" s="84">
        <f>SUM(BF138:BG138)</f>
        <v>0</v>
      </c>
      <c r="BF138" s="84"/>
      <c r="BG138" s="84"/>
      <c r="BH138" s="33"/>
      <c r="BI138" s="33"/>
      <c r="BJ138" s="33"/>
      <c r="BK138" s="34"/>
      <c r="BL138" s="34"/>
      <c r="BM138" s="35"/>
      <c r="BN138" s="35"/>
    </row>
    <row r="139" spans="1:66" s="28" customFormat="1" ht="93.75" hidden="1">
      <c r="A139" s="23" t="s">
        <v>303</v>
      </c>
      <c r="B139" s="24">
        <v>263</v>
      </c>
      <c r="C139" s="76">
        <f>SUM(D139:P139)</f>
        <v>0</v>
      </c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6">
        <f>SUM(R139:AG139)</f>
        <v>0</v>
      </c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6">
        <f>SUM(AI139:AK139)</f>
        <v>0</v>
      </c>
      <c r="AI139" s="77"/>
      <c r="AJ139" s="77"/>
      <c r="AK139" s="77"/>
      <c r="AL139" s="79">
        <f t="shared" si="62"/>
        <v>0</v>
      </c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>
        <f>SUM(AX139:AZ139)</f>
        <v>0</v>
      </c>
      <c r="AX139" s="77"/>
      <c r="AY139" s="77"/>
      <c r="AZ139" s="77"/>
      <c r="BA139" s="77"/>
      <c r="BB139" s="77"/>
      <c r="BC139" s="77"/>
      <c r="BD139" s="78">
        <f>SUM(C139,Q139,AH139:AL139)</f>
        <v>0</v>
      </c>
      <c r="BE139" s="77">
        <f>SUM(BF139:BG139)</f>
        <v>0</v>
      </c>
      <c r="BF139" s="77"/>
      <c r="BG139" s="77"/>
      <c r="BH139" s="25"/>
      <c r="BI139" s="25"/>
      <c r="BJ139" s="25"/>
      <c r="BK139" s="26"/>
      <c r="BL139" s="26"/>
      <c r="BM139" s="27"/>
      <c r="BN139" s="27"/>
    </row>
    <row r="140" spans="1:66" ht="18.75">
      <c r="A140" s="20" t="s">
        <v>77</v>
      </c>
      <c r="B140" s="21" t="s">
        <v>78</v>
      </c>
      <c r="C140" s="74">
        <f t="shared" si="18"/>
        <v>50.2</v>
      </c>
      <c r="D140" s="75">
        <f aca="true" t="shared" si="73" ref="D140:P140">SUM(D141:D148)</f>
        <v>0</v>
      </c>
      <c r="E140" s="75">
        <f t="shared" si="73"/>
        <v>0</v>
      </c>
      <c r="F140" s="75">
        <f t="shared" si="73"/>
        <v>0</v>
      </c>
      <c r="G140" s="75">
        <f t="shared" si="73"/>
        <v>0</v>
      </c>
      <c r="H140" s="75">
        <f t="shared" si="73"/>
        <v>0</v>
      </c>
      <c r="I140" s="75">
        <f t="shared" si="73"/>
        <v>0</v>
      </c>
      <c r="J140" s="75">
        <f t="shared" si="73"/>
        <v>0</v>
      </c>
      <c r="K140" s="75">
        <f t="shared" si="73"/>
        <v>0</v>
      </c>
      <c r="L140" s="75">
        <f t="shared" si="73"/>
        <v>0</v>
      </c>
      <c r="M140" s="75">
        <f t="shared" si="73"/>
        <v>50.2</v>
      </c>
      <c r="N140" s="75">
        <f t="shared" si="73"/>
        <v>0</v>
      </c>
      <c r="O140" s="75">
        <f t="shared" si="73"/>
        <v>0</v>
      </c>
      <c r="P140" s="75">
        <f t="shared" si="73"/>
        <v>0</v>
      </c>
      <c r="Q140" s="74">
        <f aca="true" t="shared" si="74" ref="Q140:Q145">SUM(R140:AG140)</f>
        <v>0</v>
      </c>
      <c r="R140" s="75">
        <f aca="true" t="shared" si="75" ref="R140:AG140">SUM(R141:R148)</f>
        <v>0</v>
      </c>
      <c r="S140" s="75">
        <f t="shared" si="75"/>
        <v>0</v>
      </c>
      <c r="T140" s="75">
        <f t="shared" si="75"/>
        <v>0</v>
      </c>
      <c r="U140" s="75">
        <f t="shared" si="75"/>
        <v>0</v>
      </c>
      <c r="V140" s="75">
        <f t="shared" si="75"/>
        <v>0</v>
      </c>
      <c r="W140" s="75">
        <f t="shared" si="75"/>
        <v>0</v>
      </c>
      <c r="X140" s="75">
        <f t="shared" si="75"/>
        <v>0</v>
      </c>
      <c r="Y140" s="75">
        <f t="shared" si="75"/>
        <v>0</v>
      </c>
      <c r="Z140" s="75">
        <f t="shared" si="75"/>
        <v>0</v>
      </c>
      <c r="AA140" s="75">
        <f t="shared" si="75"/>
        <v>0</v>
      </c>
      <c r="AB140" s="75">
        <f t="shared" si="75"/>
        <v>0</v>
      </c>
      <c r="AC140" s="75">
        <f t="shared" si="75"/>
        <v>0</v>
      </c>
      <c r="AD140" s="75">
        <f t="shared" si="75"/>
        <v>0</v>
      </c>
      <c r="AE140" s="75">
        <f t="shared" si="75"/>
        <v>0</v>
      </c>
      <c r="AF140" s="75">
        <f t="shared" si="75"/>
        <v>0</v>
      </c>
      <c r="AG140" s="75">
        <f t="shared" si="75"/>
        <v>0</v>
      </c>
      <c r="AH140" s="74">
        <f t="shared" si="38"/>
        <v>0</v>
      </c>
      <c r="AI140" s="75">
        <f>SUM(AI141:AI148)</f>
        <v>0</v>
      </c>
      <c r="AJ140" s="75">
        <f>SUM(AJ141:AJ148)</f>
        <v>0</v>
      </c>
      <c r="AK140" s="75">
        <f>SUM(AK141:AK148)</f>
        <v>0</v>
      </c>
      <c r="AL140" s="79">
        <f t="shared" si="62"/>
        <v>432</v>
      </c>
      <c r="AM140" s="75">
        <f aca="true" t="shared" si="76" ref="AM140:BC140">SUM(AM141:AM148)</f>
        <v>0</v>
      </c>
      <c r="AN140" s="75">
        <f t="shared" si="76"/>
        <v>262.2</v>
      </c>
      <c r="AO140" s="75">
        <f t="shared" si="76"/>
        <v>0</v>
      </c>
      <c r="AP140" s="75">
        <f t="shared" si="76"/>
        <v>0</v>
      </c>
      <c r="AQ140" s="75">
        <f t="shared" si="76"/>
        <v>0</v>
      </c>
      <c r="AR140" s="75">
        <f t="shared" si="76"/>
        <v>169.8</v>
      </c>
      <c r="AS140" s="75">
        <f t="shared" si="76"/>
        <v>0</v>
      </c>
      <c r="AT140" s="75">
        <f t="shared" si="76"/>
        <v>0</v>
      </c>
      <c r="AU140" s="75">
        <f t="shared" si="76"/>
        <v>0</v>
      </c>
      <c r="AV140" s="75">
        <f>SUM(AV141:AV148)</f>
        <v>0</v>
      </c>
      <c r="AW140" s="75">
        <f t="shared" si="39"/>
        <v>0</v>
      </c>
      <c r="AX140" s="75">
        <f>SUM(AX141:AX148)</f>
        <v>0</v>
      </c>
      <c r="AY140" s="75">
        <f>SUM(AY141:AY148)</f>
        <v>0</v>
      </c>
      <c r="AZ140" s="75">
        <f>SUM(AZ141:AZ148)</f>
        <v>0</v>
      </c>
      <c r="BA140" s="75">
        <f t="shared" si="76"/>
        <v>0</v>
      </c>
      <c r="BB140" s="75">
        <f t="shared" si="76"/>
        <v>0</v>
      </c>
      <c r="BC140" s="75">
        <f t="shared" si="76"/>
        <v>0</v>
      </c>
      <c r="BD140" s="74">
        <f aca="true" t="shared" si="77" ref="BD140:BD146">SUM(C140,Q140,AH140:AL140)</f>
        <v>482.2</v>
      </c>
      <c r="BE140" s="75">
        <f t="shared" si="49"/>
        <v>0</v>
      </c>
      <c r="BF140" s="75">
        <f>SUM(BF141:BF148)</f>
        <v>0</v>
      </c>
      <c r="BG140" s="75">
        <f>SUM(BG141:BG148)</f>
        <v>0</v>
      </c>
      <c r="BH140" s="22"/>
      <c r="BI140" s="22"/>
      <c r="BJ140" s="22"/>
      <c r="BK140" s="16"/>
      <c r="BL140" s="16"/>
      <c r="BM140" s="17"/>
      <c r="BN140" s="17"/>
    </row>
    <row r="141" spans="1:66" s="36" customFormat="1" ht="18.75">
      <c r="A141" s="40" t="s">
        <v>120</v>
      </c>
      <c r="B141" s="45" t="s">
        <v>79</v>
      </c>
      <c r="C141" s="83">
        <f t="shared" si="18"/>
        <v>26.1</v>
      </c>
      <c r="D141" s="84"/>
      <c r="E141" s="84"/>
      <c r="F141" s="84"/>
      <c r="G141" s="84"/>
      <c r="H141" s="84"/>
      <c r="I141" s="84"/>
      <c r="J141" s="84"/>
      <c r="K141" s="84"/>
      <c r="L141" s="84"/>
      <c r="M141" s="84">
        <v>26.1</v>
      </c>
      <c r="N141" s="84"/>
      <c r="O141" s="84"/>
      <c r="P141" s="84"/>
      <c r="Q141" s="83">
        <f t="shared" si="74"/>
        <v>0</v>
      </c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3">
        <f t="shared" si="38"/>
        <v>0</v>
      </c>
      <c r="AI141" s="84"/>
      <c r="AJ141" s="84"/>
      <c r="AK141" s="84"/>
      <c r="AL141" s="79">
        <f t="shared" si="62"/>
        <v>0</v>
      </c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>
        <f t="shared" si="39"/>
        <v>0</v>
      </c>
      <c r="AX141" s="84"/>
      <c r="AY141" s="84"/>
      <c r="AZ141" s="84"/>
      <c r="BA141" s="84"/>
      <c r="BB141" s="84"/>
      <c r="BC141" s="84"/>
      <c r="BD141" s="85">
        <f t="shared" si="77"/>
        <v>26.1</v>
      </c>
      <c r="BE141" s="84">
        <f t="shared" si="49"/>
        <v>0</v>
      </c>
      <c r="BF141" s="84"/>
      <c r="BG141" s="84"/>
      <c r="BH141" s="33"/>
      <c r="BI141" s="33"/>
      <c r="BJ141" s="33"/>
      <c r="BK141" s="34"/>
      <c r="BL141" s="34"/>
      <c r="BM141" s="35"/>
      <c r="BN141" s="35"/>
    </row>
    <row r="142" spans="1:66" s="36" customFormat="1" ht="18.75" hidden="1">
      <c r="A142" s="40" t="s">
        <v>121</v>
      </c>
      <c r="B142" s="45" t="s">
        <v>80</v>
      </c>
      <c r="C142" s="83">
        <f t="shared" si="18"/>
        <v>0</v>
      </c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3">
        <f t="shared" si="74"/>
        <v>0</v>
      </c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3">
        <f t="shared" si="38"/>
        <v>0</v>
      </c>
      <c r="AI142" s="84"/>
      <c r="AJ142" s="84"/>
      <c r="AK142" s="84"/>
      <c r="AL142" s="79">
        <f t="shared" si="62"/>
        <v>0</v>
      </c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>
        <f t="shared" si="39"/>
        <v>0</v>
      </c>
      <c r="AX142" s="84"/>
      <c r="AY142" s="84"/>
      <c r="AZ142" s="84"/>
      <c r="BA142" s="84"/>
      <c r="BB142" s="84"/>
      <c r="BC142" s="84"/>
      <c r="BD142" s="85">
        <f t="shared" si="77"/>
        <v>0</v>
      </c>
      <c r="BE142" s="84">
        <f t="shared" si="49"/>
        <v>0</v>
      </c>
      <c r="BF142" s="84"/>
      <c r="BG142" s="84"/>
      <c r="BH142" s="33"/>
      <c r="BI142" s="33"/>
      <c r="BJ142" s="33"/>
      <c r="BK142" s="34"/>
      <c r="BL142" s="34"/>
      <c r="BM142" s="35"/>
      <c r="BN142" s="35"/>
    </row>
    <row r="143" spans="1:66" s="36" customFormat="1" ht="19.5" customHeight="1">
      <c r="A143" s="40" t="s">
        <v>115</v>
      </c>
      <c r="B143" s="45" t="s">
        <v>116</v>
      </c>
      <c r="C143" s="83">
        <f t="shared" si="18"/>
        <v>21.6</v>
      </c>
      <c r="D143" s="84"/>
      <c r="E143" s="84"/>
      <c r="F143" s="84"/>
      <c r="G143" s="84"/>
      <c r="H143" s="84"/>
      <c r="I143" s="84"/>
      <c r="J143" s="84"/>
      <c r="K143" s="84"/>
      <c r="L143" s="84"/>
      <c r="M143" s="84">
        <v>21.6</v>
      </c>
      <c r="N143" s="84"/>
      <c r="O143" s="84"/>
      <c r="P143" s="84"/>
      <c r="Q143" s="83">
        <f t="shared" si="74"/>
        <v>0</v>
      </c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3">
        <f t="shared" si="38"/>
        <v>0</v>
      </c>
      <c r="AI143" s="84"/>
      <c r="AJ143" s="84"/>
      <c r="AK143" s="84"/>
      <c r="AL143" s="79">
        <f t="shared" si="62"/>
        <v>0</v>
      </c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>
        <f t="shared" si="39"/>
        <v>0</v>
      </c>
      <c r="AX143" s="84"/>
      <c r="AY143" s="84"/>
      <c r="AZ143" s="84"/>
      <c r="BA143" s="84"/>
      <c r="BB143" s="84"/>
      <c r="BC143" s="84"/>
      <c r="BD143" s="85">
        <f t="shared" si="77"/>
        <v>21.6</v>
      </c>
      <c r="BE143" s="84">
        <f t="shared" si="49"/>
        <v>0</v>
      </c>
      <c r="BF143" s="84"/>
      <c r="BG143" s="84"/>
      <c r="BH143" s="33"/>
      <c r="BI143" s="33"/>
      <c r="BJ143" s="33"/>
      <c r="BK143" s="34"/>
      <c r="BL143" s="34"/>
      <c r="BM143" s="35"/>
      <c r="BN143" s="35"/>
    </row>
    <row r="144" spans="1:66" s="36" customFormat="1" ht="18.75" hidden="1">
      <c r="A144" s="40" t="s">
        <v>123</v>
      </c>
      <c r="B144" s="45" t="s">
        <v>117</v>
      </c>
      <c r="C144" s="83">
        <f t="shared" si="18"/>
        <v>0</v>
      </c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3">
        <f t="shared" si="74"/>
        <v>0</v>
      </c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3">
        <f aca="true" t="shared" si="78" ref="AH144:AH174">SUM(AI144:AK144)</f>
        <v>0</v>
      </c>
      <c r="AI144" s="84"/>
      <c r="AJ144" s="84"/>
      <c r="AK144" s="84"/>
      <c r="AL144" s="79">
        <f t="shared" si="62"/>
        <v>0</v>
      </c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>
        <f aca="true" t="shared" si="79" ref="AW144:AW174">SUM(AX144:AZ144)</f>
        <v>0</v>
      </c>
      <c r="AX144" s="84"/>
      <c r="AY144" s="84"/>
      <c r="AZ144" s="84"/>
      <c r="BA144" s="84"/>
      <c r="BB144" s="84"/>
      <c r="BC144" s="84"/>
      <c r="BD144" s="85">
        <f t="shared" si="77"/>
        <v>0</v>
      </c>
      <c r="BE144" s="84">
        <f t="shared" si="49"/>
        <v>0</v>
      </c>
      <c r="BF144" s="84"/>
      <c r="BG144" s="84"/>
      <c r="BH144" s="33"/>
      <c r="BI144" s="33"/>
      <c r="BJ144" s="33"/>
      <c r="BK144" s="34"/>
      <c r="BL144" s="34"/>
      <c r="BM144" s="35"/>
      <c r="BN144" s="35"/>
    </row>
    <row r="145" spans="1:66" s="36" customFormat="1" ht="18.75" hidden="1">
      <c r="A145" s="40" t="s">
        <v>122</v>
      </c>
      <c r="B145" s="45" t="s">
        <v>118</v>
      </c>
      <c r="C145" s="83">
        <f t="shared" si="18"/>
        <v>0</v>
      </c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3">
        <f t="shared" si="74"/>
        <v>0</v>
      </c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3">
        <f t="shared" si="78"/>
        <v>0</v>
      </c>
      <c r="AI145" s="84"/>
      <c r="AJ145" s="84"/>
      <c r="AK145" s="84"/>
      <c r="AL145" s="79">
        <f t="shared" si="62"/>
        <v>0</v>
      </c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>
        <f t="shared" si="79"/>
        <v>0</v>
      </c>
      <c r="AX145" s="84"/>
      <c r="AY145" s="84"/>
      <c r="AZ145" s="84"/>
      <c r="BA145" s="84"/>
      <c r="BB145" s="84"/>
      <c r="BC145" s="84"/>
      <c r="BD145" s="85">
        <f t="shared" si="77"/>
        <v>0</v>
      </c>
      <c r="BE145" s="84">
        <f t="shared" si="49"/>
        <v>0</v>
      </c>
      <c r="BF145" s="84"/>
      <c r="BG145" s="84"/>
      <c r="BH145" s="33"/>
      <c r="BI145" s="33"/>
      <c r="BJ145" s="33"/>
      <c r="BK145" s="34"/>
      <c r="BL145" s="34"/>
      <c r="BM145" s="35"/>
      <c r="BN145" s="35"/>
    </row>
    <row r="146" spans="1:66" s="36" customFormat="1" ht="18.75">
      <c r="A146" s="40" t="s">
        <v>327</v>
      </c>
      <c r="B146" s="45" t="s">
        <v>265</v>
      </c>
      <c r="C146" s="83">
        <f t="shared" si="18"/>
        <v>0</v>
      </c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3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3">
        <f t="shared" si="78"/>
        <v>0</v>
      </c>
      <c r="AI146" s="84"/>
      <c r="AJ146" s="84"/>
      <c r="AK146" s="84"/>
      <c r="AL146" s="79">
        <f t="shared" si="62"/>
        <v>300</v>
      </c>
      <c r="AM146" s="84"/>
      <c r="AN146" s="84">
        <v>262.2</v>
      </c>
      <c r="AO146" s="84"/>
      <c r="AP146" s="84"/>
      <c r="AQ146" s="84"/>
      <c r="AR146" s="84">
        <v>37.8</v>
      </c>
      <c r="AS146" s="84"/>
      <c r="AT146" s="84"/>
      <c r="AU146" s="84"/>
      <c r="AV146" s="84"/>
      <c r="AW146" s="84">
        <f t="shared" si="79"/>
        <v>0</v>
      </c>
      <c r="AX146" s="84"/>
      <c r="AY146" s="84"/>
      <c r="AZ146" s="84"/>
      <c r="BA146" s="84"/>
      <c r="BB146" s="84"/>
      <c r="BC146" s="84"/>
      <c r="BD146" s="85">
        <f t="shared" si="77"/>
        <v>300</v>
      </c>
      <c r="BE146" s="84"/>
      <c r="BF146" s="84"/>
      <c r="BG146" s="84"/>
      <c r="BH146" s="33"/>
      <c r="BI146" s="33"/>
      <c r="BJ146" s="33"/>
      <c r="BK146" s="34"/>
      <c r="BL146" s="34"/>
      <c r="BM146" s="35"/>
      <c r="BN146" s="35"/>
    </row>
    <row r="147" spans="1:66" s="36" customFormat="1" ht="37.5">
      <c r="A147" s="40" t="s">
        <v>124</v>
      </c>
      <c r="B147" s="45" t="s">
        <v>119</v>
      </c>
      <c r="C147" s="83">
        <f t="shared" si="18"/>
        <v>2.5</v>
      </c>
      <c r="D147" s="84"/>
      <c r="E147" s="84"/>
      <c r="F147" s="84"/>
      <c r="G147" s="84"/>
      <c r="H147" s="84"/>
      <c r="I147" s="84"/>
      <c r="J147" s="84"/>
      <c r="K147" s="84"/>
      <c r="L147" s="84"/>
      <c r="M147" s="84">
        <v>2.5</v>
      </c>
      <c r="N147" s="84"/>
      <c r="O147" s="84"/>
      <c r="P147" s="84"/>
      <c r="Q147" s="83">
        <f aca="true" t="shared" si="80" ref="Q147:Q174">SUM(R147:AG147)</f>
        <v>0</v>
      </c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3">
        <f t="shared" si="78"/>
        <v>0</v>
      </c>
      <c r="AI147" s="84"/>
      <c r="AJ147" s="84"/>
      <c r="AK147" s="84"/>
      <c r="AL147" s="79">
        <f t="shared" si="62"/>
        <v>0</v>
      </c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>
        <f t="shared" si="79"/>
        <v>0</v>
      </c>
      <c r="AX147" s="84"/>
      <c r="AY147" s="84"/>
      <c r="AZ147" s="84"/>
      <c r="BA147" s="84"/>
      <c r="BB147" s="84"/>
      <c r="BC147" s="84"/>
      <c r="BD147" s="85">
        <f aca="true" t="shared" si="81" ref="BD147:BD174">SUM(C147,Q147,AH147:AL147)</f>
        <v>2.5</v>
      </c>
      <c r="BE147" s="84">
        <f aca="true" t="shared" si="82" ref="BE147:BE174">SUM(BF147:BG147)</f>
        <v>0</v>
      </c>
      <c r="BF147" s="84"/>
      <c r="BG147" s="84"/>
      <c r="BH147" s="33"/>
      <c r="BI147" s="33"/>
      <c r="BJ147" s="33"/>
      <c r="BK147" s="34"/>
      <c r="BL147" s="34"/>
      <c r="BM147" s="35"/>
      <c r="BN147" s="35"/>
    </row>
    <row r="148" spans="1:66" s="36" customFormat="1" ht="18.75">
      <c r="A148" s="40" t="s">
        <v>12</v>
      </c>
      <c r="B148" s="45" t="s">
        <v>125</v>
      </c>
      <c r="C148" s="83">
        <f aca="true" t="shared" si="83" ref="C148:C174">SUM(D148:P148)</f>
        <v>0</v>
      </c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3">
        <f t="shared" si="80"/>
        <v>0</v>
      </c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3">
        <f t="shared" si="78"/>
        <v>0</v>
      </c>
      <c r="AI148" s="84"/>
      <c r="AJ148" s="84"/>
      <c r="AK148" s="84"/>
      <c r="AL148" s="79">
        <f t="shared" si="62"/>
        <v>132</v>
      </c>
      <c r="AM148" s="84"/>
      <c r="AN148" s="84"/>
      <c r="AO148" s="84"/>
      <c r="AP148" s="84"/>
      <c r="AQ148" s="84"/>
      <c r="AR148" s="84">
        <v>132</v>
      </c>
      <c r="AS148" s="84"/>
      <c r="AT148" s="84"/>
      <c r="AU148" s="84"/>
      <c r="AV148" s="84"/>
      <c r="AW148" s="84">
        <f t="shared" si="79"/>
        <v>0</v>
      </c>
      <c r="AX148" s="84"/>
      <c r="AY148" s="84"/>
      <c r="AZ148" s="84"/>
      <c r="BA148" s="84"/>
      <c r="BB148" s="84"/>
      <c r="BC148" s="84"/>
      <c r="BD148" s="85">
        <f t="shared" si="81"/>
        <v>132</v>
      </c>
      <c r="BE148" s="84">
        <f t="shared" si="82"/>
        <v>0</v>
      </c>
      <c r="BF148" s="84"/>
      <c r="BG148" s="84"/>
      <c r="BH148" s="33"/>
      <c r="BI148" s="33"/>
      <c r="BJ148" s="33"/>
      <c r="BK148" s="34"/>
      <c r="BL148" s="34"/>
      <c r="BM148" s="35"/>
      <c r="BN148" s="35"/>
    </row>
    <row r="149" spans="1:66" ht="37.5">
      <c r="A149" s="20" t="s">
        <v>81</v>
      </c>
      <c r="B149" s="21" t="s">
        <v>82</v>
      </c>
      <c r="C149" s="74">
        <f t="shared" si="83"/>
        <v>1098.0000000000002</v>
      </c>
      <c r="D149" s="75">
        <f>SUM(D150,D155)</f>
        <v>1098.0000000000002</v>
      </c>
      <c r="E149" s="75">
        <f>SUM(E150,E155)</f>
        <v>0</v>
      </c>
      <c r="F149" s="75">
        <f aca="true" t="shared" si="84" ref="F149:P149">SUM(F150,F155)</f>
        <v>0</v>
      </c>
      <c r="G149" s="75">
        <f t="shared" si="84"/>
        <v>0</v>
      </c>
      <c r="H149" s="75">
        <f t="shared" si="84"/>
        <v>0</v>
      </c>
      <c r="I149" s="75">
        <f t="shared" si="84"/>
        <v>0</v>
      </c>
      <c r="J149" s="75">
        <f>SUM(J150,J155)</f>
        <v>0</v>
      </c>
      <c r="K149" s="75">
        <f t="shared" si="84"/>
        <v>0</v>
      </c>
      <c r="L149" s="75">
        <f t="shared" si="84"/>
        <v>0</v>
      </c>
      <c r="M149" s="75">
        <f t="shared" si="84"/>
        <v>0</v>
      </c>
      <c r="N149" s="75">
        <f t="shared" si="84"/>
        <v>0</v>
      </c>
      <c r="O149" s="75">
        <f t="shared" si="84"/>
        <v>0</v>
      </c>
      <c r="P149" s="75">
        <f t="shared" si="84"/>
        <v>0</v>
      </c>
      <c r="Q149" s="74">
        <f t="shared" si="80"/>
        <v>0</v>
      </c>
      <c r="R149" s="75">
        <f aca="true" t="shared" si="85" ref="R149:AG149">SUM(R150,R155)</f>
        <v>0</v>
      </c>
      <c r="S149" s="75">
        <f t="shared" si="85"/>
        <v>0</v>
      </c>
      <c r="T149" s="75">
        <f t="shared" si="85"/>
        <v>0</v>
      </c>
      <c r="U149" s="75">
        <f t="shared" si="85"/>
        <v>0</v>
      </c>
      <c r="V149" s="75">
        <f t="shared" si="85"/>
        <v>0</v>
      </c>
      <c r="W149" s="75">
        <f t="shared" si="85"/>
        <v>0</v>
      </c>
      <c r="X149" s="75">
        <f t="shared" si="85"/>
        <v>0</v>
      </c>
      <c r="Y149" s="75">
        <f t="shared" si="85"/>
        <v>0</v>
      </c>
      <c r="Z149" s="75">
        <f t="shared" si="85"/>
        <v>0</v>
      </c>
      <c r="AA149" s="75">
        <f t="shared" si="85"/>
        <v>0</v>
      </c>
      <c r="AB149" s="75">
        <f t="shared" si="85"/>
        <v>0</v>
      </c>
      <c r="AC149" s="75">
        <f t="shared" si="85"/>
        <v>0</v>
      </c>
      <c r="AD149" s="75">
        <f t="shared" si="85"/>
        <v>0</v>
      </c>
      <c r="AE149" s="75">
        <f t="shared" si="85"/>
        <v>0</v>
      </c>
      <c r="AF149" s="75">
        <f t="shared" si="85"/>
        <v>0</v>
      </c>
      <c r="AG149" s="75">
        <f t="shared" si="85"/>
        <v>0</v>
      </c>
      <c r="AH149" s="74">
        <f t="shared" si="78"/>
        <v>0</v>
      </c>
      <c r="AI149" s="75">
        <f>SUM(AI150,AI155)</f>
        <v>0</v>
      </c>
      <c r="AJ149" s="75">
        <f>SUM(AJ150,AJ155)</f>
        <v>0</v>
      </c>
      <c r="AK149" s="75">
        <f>SUM(AK150,AK155)</f>
        <v>0</v>
      </c>
      <c r="AL149" s="79">
        <f t="shared" si="62"/>
        <v>5264.300000000001</v>
      </c>
      <c r="AM149" s="75">
        <f aca="true" t="shared" si="86" ref="AM149:BC149">SUM(AM150,AM155)</f>
        <v>0</v>
      </c>
      <c r="AN149" s="75">
        <f t="shared" si="86"/>
        <v>4547.6</v>
      </c>
      <c r="AO149" s="75">
        <f t="shared" si="86"/>
        <v>0</v>
      </c>
      <c r="AP149" s="75">
        <f t="shared" si="86"/>
        <v>0</v>
      </c>
      <c r="AQ149" s="75">
        <f t="shared" si="86"/>
        <v>0</v>
      </c>
      <c r="AR149" s="75">
        <f t="shared" si="86"/>
        <v>346.59999999999997</v>
      </c>
      <c r="AS149" s="75">
        <f>SUM(AS150,AS155)</f>
        <v>0</v>
      </c>
      <c r="AT149" s="75">
        <f>SUM(AT150,AT155)</f>
        <v>0</v>
      </c>
      <c r="AU149" s="75">
        <f>SUM(AU150,AU155)</f>
        <v>0</v>
      </c>
      <c r="AV149" s="75">
        <f>SUM(AV150,AV155)</f>
        <v>0</v>
      </c>
      <c r="AW149" s="75">
        <f t="shared" si="79"/>
        <v>370.1</v>
      </c>
      <c r="AX149" s="75">
        <f>SUM(AX150,AX155)</f>
        <v>170.3</v>
      </c>
      <c r="AY149" s="75">
        <f>SUM(AY150,AY155)</f>
        <v>199.8</v>
      </c>
      <c r="AZ149" s="75">
        <f>SUM(AZ150,AZ155)</f>
        <v>0</v>
      </c>
      <c r="BA149" s="75">
        <f t="shared" si="86"/>
        <v>0</v>
      </c>
      <c r="BB149" s="75">
        <f t="shared" si="86"/>
        <v>0</v>
      </c>
      <c r="BC149" s="75">
        <f t="shared" si="86"/>
        <v>0</v>
      </c>
      <c r="BD149" s="86">
        <f t="shared" si="81"/>
        <v>6362.300000000001</v>
      </c>
      <c r="BE149" s="75">
        <f t="shared" si="82"/>
        <v>0</v>
      </c>
      <c r="BF149" s="75">
        <f>SUM(BF150,BF155)</f>
        <v>0</v>
      </c>
      <c r="BG149" s="75">
        <f>SUM(BG150,BG155)</f>
        <v>0</v>
      </c>
      <c r="BH149" s="22"/>
      <c r="BI149" s="22"/>
      <c r="BJ149" s="22"/>
      <c r="BK149" s="16"/>
      <c r="BL149" s="16"/>
      <c r="BM149" s="17"/>
      <c r="BN149" s="17"/>
    </row>
    <row r="150" spans="1:66" s="28" customFormat="1" ht="37.5">
      <c r="A150" s="23" t="s">
        <v>83</v>
      </c>
      <c r="B150" s="24" t="s">
        <v>84</v>
      </c>
      <c r="C150" s="76">
        <f t="shared" si="83"/>
        <v>68.4</v>
      </c>
      <c r="D150" s="77">
        <f>SUM(D152:D154)</f>
        <v>68.4</v>
      </c>
      <c r="E150" s="77">
        <f>SUM(E152:E154)</f>
        <v>0</v>
      </c>
      <c r="F150" s="77">
        <f aca="true" t="shared" si="87" ref="F150:P150">SUM(F152:F154)</f>
        <v>0</v>
      </c>
      <c r="G150" s="77">
        <f t="shared" si="87"/>
        <v>0</v>
      </c>
      <c r="H150" s="77">
        <f t="shared" si="87"/>
        <v>0</v>
      </c>
      <c r="I150" s="77">
        <f t="shared" si="87"/>
        <v>0</v>
      </c>
      <c r="J150" s="77">
        <f>SUM(J152:J154)</f>
        <v>0</v>
      </c>
      <c r="K150" s="77">
        <f t="shared" si="87"/>
        <v>0</v>
      </c>
      <c r="L150" s="77">
        <f t="shared" si="87"/>
        <v>0</v>
      </c>
      <c r="M150" s="77">
        <f t="shared" si="87"/>
        <v>0</v>
      </c>
      <c r="N150" s="77">
        <f t="shared" si="87"/>
        <v>0</v>
      </c>
      <c r="O150" s="77">
        <f t="shared" si="87"/>
        <v>0</v>
      </c>
      <c r="P150" s="77">
        <f t="shared" si="87"/>
        <v>0</v>
      </c>
      <c r="Q150" s="76">
        <f t="shared" si="80"/>
        <v>0</v>
      </c>
      <c r="R150" s="77">
        <f aca="true" t="shared" si="88" ref="R150:X150">SUM(R152:R154)</f>
        <v>0</v>
      </c>
      <c r="S150" s="77">
        <f t="shared" si="88"/>
        <v>0</v>
      </c>
      <c r="T150" s="77">
        <f t="shared" si="88"/>
        <v>0</v>
      </c>
      <c r="U150" s="77">
        <f t="shared" si="88"/>
        <v>0</v>
      </c>
      <c r="V150" s="77">
        <f t="shared" si="88"/>
        <v>0</v>
      </c>
      <c r="W150" s="77">
        <f t="shared" si="88"/>
        <v>0</v>
      </c>
      <c r="X150" s="77">
        <f t="shared" si="88"/>
        <v>0</v>
      </c>
      <c r="Y150" s="77">
        <f aca="true" t="shared" si="89" ref="Y150:AF150">SUM(Y152:Y154)</f>
        <v>0</v>
      </c>
      <c r="Z150" s="77">
        <f t="shared" si="89"/>
        <v>0</v>
      </c>
      <c r="AA150" s="77">
        <f t="shared" si="89"/>
        <v>0</v>
      </c>
      <c r="AB150" s="77">
        <f t="shared" si="89"/>
        <v>0</v>
      </c>
      <c r="AC150" s="77">
        <f t="shared" si="89"/>
        <v>0</v>
      </c>
      <c r="AD150" s="77">
        <f t="shared" si="89"/>
        <v>0</v>
      </c>
      <c r="AE150" s="77">
        <f t="shared" si="89"/>
        <v>0</v>
      </c>
      <c r="AF150" s="77">
        <f t="shared" si="89"/>
        <v>0</v>
      </c>
      <c r="AG150" s="77">
        <f>SUM(AG152:AG154)</f>
        <v>0</v>
      </c>
      <c r="AH150" s="76">
        <f t="shared" si="78"/>
        <v>0</v>
      </c>
      <c r="AI150" s="77">
        <f>SUM(AI152:AI154)</f>
        <v>0</v>
      </c>
      <c r="AJ150" s="77">
        <f>SUM(AJ152:AJ154)</f>
        <v>0</v>
      </c>
      <c r="AK150" s="77">
        <f>SUM(AK152:AK154)</f>
        <v>0</v>
      </c>
      <c r="AL150" s="79">
        <f t="shared" si="62"/>
        <v>470</v>
      </c>
      <c r="AM150" s="77">
        <f aca="true" t="shared" si="90" ref="AM150:BC150">SUM(AM152:AM154)</f>
        <v>0</v>
      </c>
      <c r="AN150" s="77">
        <f t="shared" si="90"/>
        <v>285.8</v>
      </c>
      <c r="AO150" s="77">
        <f t="shared" si="90"/>
        <v>0</v>
      </c>
      <c r="AP150" s="77">
        <f t="shared" si="90"/>
        <v>0</v>
      </c>
      <c r="AQ150" s="77">
        <f t="shared" si="90"/>
        <v>0</v>
      </c>
      <c r="AR150" s="77">
        <f t="shared" si="90"/>
        <v>184.2</v>
      </c>
      <c r="AS150" s="77">
        <f>SUM(AS152:AS154)</f>
        <v>0</v>
      </c>
      <c r="AT150" s="77">
        <f>SUM(AT152:AT154)</f>
        <v>0</v>
      </c>
      <c r="AU150" s="77">
        <f>SUM(AU152:AU154)</f>
        <v>0</v>
      </c>
      <c r="AV150" s="77">
        <f>SUM(AV152:AV154)</f>
        <v>0</v>
      </c>
      <c r="AW150" s="77">
        <f t="shared" si="79"/>
        <v>0</v>
      </c>
      <c r="AX150" s="77">
        <f>SUM(AX152:AX154)</f>
        <v>0</v>
      </c>
      <c r="AY150" s="77">
        <f>SUM(AY152:AY154)</f>
        <v>0</v>
      </c>
      <c r="AZ150" s="77">
        <f>SUM(AZ152:AZ154)</f>
        <v>0</v>
      </c>
      <c r="BA150" s="77">
        <f t="shared" si="90"/>
        <v>0</v>
      </c>
      <c r="BB150" s="77">
        <f t="shared" si="90"/>
        <v>0</v>
      </c>
      <c r="BC150" s="77">
        <f t="shared" si="90"/>
        <v>0</v>
      </c>
      <c r="BD150" s="78">
        <f t="shared" si="81"/>
        <v>538.4</v>
      </c>
      <c r="BE150" s="77">
        <f t="shared" si="82"/>
        <v>0</v>
      </c>
      <c r="BF150" s="77">
        <f>SUM(BF152:BF154)</f>
        <v>0</v>
      </c>
      <c r="BG150" s="77">
        <f>SUM(BG152:BG154)</f>
        <v>0</v>
      </c>
      <c r="BH150" s="25"/>
      <c r="BI150" s="25"/>
      <c r="BJ150" s="25"/>
      <c r="BK150" s="26"/>
      <c r="BL150" s="26"/>
      <c r="BM150" s="27"/>
      <c r="BN150" s="27"/>
    </row>
    <row r="151" spans="1:66" ht="18.75">
      <c r="A151" s="29" t="s">
        <v>20</v>
      </c>
      <c r="B151" s="39"/>
      <c r="C151" s="79">
        <f t="shared" si="83"/>
        <v>0</v>
      </c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79">
        <f t="shared" si="80"/>
        <v>0</v>
      </c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79">
        <f t="shared" si="78"/>
        <v>0</v>
      </c>
      <c r="AI151" s="80"/>
      <c r="AJ151" s="80"/>
      <c r="AK151" s="80"/>
      <c r="AL151" s="79">
        <f t="shared" si="62"/>
        <v>0</v>
      </c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>
        <f t="shared" si="79"/>
        <v>0</v>
      </c>
      <c r="AX151" s="80"/>
      <c r="AY151" s="80"/>
      <c r="AZ151" s="80"/>
      <c r="BA151" s="80"/>
      <c r="BB151" s="80"/>
      <c r="BC151" s="80"/>
      <c r="BD151" s="82">
        <f t="shared" si="81"/>
        <v>0</v>
      </c>
      <c r="BE151" s="80">
        <f t="shared" si="82"/>
        <v>0</v>
      </c>
      <c r="BF151" s="80"/>
      <c r="BG151" s="80"/>
      <c r="BH151" s="15"/>
      <c r="BI151" s="15"/>
      <c r="BJ151" s="15"/>
      <c r="BK151" s="16"/>
      <c r="BL151" s="16"/>
      <c r="BM151" s="17"/>
      <c r="BN151" s="17"/>
    </row>
    <row r="152" spans="1:66" ht="37.5">
      <c r="A152" s="40" t="s">
        <v>85</v>
      </c>
      <c r="B152" s="43" t="s">
        <v>86</v>
      </c>
      <c r="C152" s="79">
        <f t="shared" si="83"/>
        <v>68.4</v>
      </c>
      <c r="D152" s="80">
        <v>68.4</v>
      </c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79">
        <f t="shared" si="80"/>
        <v>0</v>
      </c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79">
        <f t="shared" si="78"/>
        <v>0</v>
      </c>
      <c r="AI152" s="80"/>
      <c r="AJ152" s="80"/>
      <c r="AK152" s="80"/>
      <c r="AL152" s="79">
        <f t="shared" si="62"/>
        <v>470</v>
      </c>
      <c r="AM152" s="80"/>
      <c r="AN152" s="80">
        <v>285.8</v>
      </c>
      <c r="AO152" s="80"/>
      <c r="AP152" s="80"/>
      <c r="AQ152" s="80"/>
      <c r="AR152" s="80">
        <v>184.2</v>
      </c>
      <c r="AS152" s="80"/>
      <c r="AT152" s="80"/>
      <c r="AU152" s="80"/>
      <c r="AV152" s="80"/>
      <c r="AW152" s="80">
        <f t="shared" si="79"/>
        <v>0</v>
      </c>
      <c r="AX152" s="80"/>
      <c r="AY152" s="80"/>
      <c r="AZ152" s="80"/>
      <c r="BA152" s="80"/>
      <c r="BB152" s="80"/>
      <c r="BC152" s="80"/>
      <c r="BD152" s="82">
        <f t="shared" si="81"/>
        <v>538.4</v>
      </c>
      <c r="BE152" s="80">
        <f t="shared" si="82"/>
        <v>0</v>
      </c>
      <c r="BF152" s="80"/>
      <c r="BG152" s="80"/>
      <c r="BH152" s="15"/>
      <c r="BI152" s="15"/>
      <c r="BJ152" s="15"/>
      <c r="BK152" s="16"/>
      <c r="BL152" s="16"/>
      <c r="BM152" s="17"/>
      <c r="BN152" s="17"/>
    </row>
    <row r="153" spans="1:66" ht="112.5">
      <c r="A153" s="40" t="s">
        <v>223</v>
      </c>
      <c r="B153" s="43" t="s">
        <v>87</v>
      </c>
      <c r="C153" s="79">
        <f t="shared" si="83"/>
        <v>0</v>
      </c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79">
        <f t="shared" si="80"/>
        <v>0</v>
      </c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79">
        <f t="shared" si="78"/>
        <v>0</v>
      </c>
      <c r="AI153" s="80"/>
      <c r="AJ153" s="80"/>
      <c r="AK153" s="80"/>
      <c r="AL153" s="79">
        <f t="shared" si="62"/>
        <v>0</v>
      </c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>
        <f t="shared" si="79"/>
        <v>0</v>
      </c>
      <c r="AX153" s="80"/>
      <c r="AY153" s="80"/>
      <c r="AZ153" s="80"/>
      <c r="BA153" s="80"/>
      <c r="BB153" s="80"/>
      <c r="BC153" s="80"/>
      <c r="BD153" s="82">
        <f t="shared" si="81"/>
        <v>0</v>
      </c>
      <c r="BE153" s="80">
        <f t="shared" si="82"/>
        <v>0</v>
      </c>
      <c r="BF153" s="80"/>
      <c r="BG153" s="80"/>
      <c r="BH153" s="15"/>
      <c r="BI153" s="15"/>
      <c r="BJ153" s="15"/>
      <c r="BK153" s="16"/>
      <c r="BL153" s="16"/>
      <c r="BM153" s="17"/>
      <c r="BN153" s="17"/>
    </row>
    <row r="154" spans="1:66" ht="37.5" hidden="1">
      <c r="A154" s="40" t="s">
        <v>88</v>
      </c>
      <c r="B154" s="43" t="s">
        <v>89</v>
      </c>
      <c r="C154" s="79">
        <f t="shared" si="83"/>
        <v>0</v>
      </c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79">
        <f t="shared" si="80"/>
        <v>0</v>
      </c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79">
        <f t="shared" si="78"/>
        <v>0</v>
      </c>
      <c r="AI154" s="80"/>
      <c r="AJ154" s="80"/>
      <c r="AK154" s="80"/>
      <c r="AL154" s="79">
        <f t="shared" si="62"/>
        <v>0</v>
      </c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>
        <f t="shared" si="79"/>
        <v>0</v>
      </c>
      <c r="AX154" s="80"/>
      <c r="AY154" s="80"/>
      <c r="AZ154" s="80"/>
      <c r="BA154" s="80"/>
      <c r="BB154" s="80"/>
      <c r="BC154" s="80"/>
      <c r="BD154" s="82">
        <f t="shared" si="81"/>
        <v>0</v>
      </c>
      <c r="BE154" s="80">
        <f t="shared" si="82"/>
        <v>0</v>
      </c>
      <c r="BF154" s="80"/>
      <c r="BG154" s="80"/>
      <c r="BH154" s="15"/>
      <c r="BI154" s="15"/>
      <c r="BJ154" s="15"/>
      <c r="BK154" s="16"/>
      <c r="BL154" s="16"/>
      <c r="BM154" s="17"/>
      <c r="BN154" s="17"/>
    </row>
    <row r="155" spans="1:66" s="28" customFormat="1" ht="37.5">
      <c r="A155" s="23" t="s">
        <v>90</v>
      </c>
      <c r="B155" s="24" t="s">
        <v>91</v>
      </c>
      <c r="C155" s="76">
        <f t="shared" si="83"/>
        <v>1029.6000000000001</v>
      </c>
      <c r="D155" s="77">
        <f>SUM(D157:D173)</f>
        <v>1029.6000000000001</v>
      </c>
      <c r="E155" s="77">
        <f>SUM(E157:E173)</f>
        <v>0</v>
      </c>
      <c r="F155" s="77">
        <f aca="true" t="shared" si="91" ref="F155:P155">SUM(F157:F173)</f>
        <v>0</v>
      </c>
      <c r="G155" s="77">
        <f t="shared" si="91"/>
        <v>0</v>
      </c>
      <c r="H155" s="77">
        <f t="shared" si="91"/>
        <v>0</v>
      </c>
      <c r="I155" s="77">
        <f t="shared" si="91"/>
        <v>0</v>
      </c>
      <c r="J155" s="77">
        <f>SUM(J157:J173)</f>
        <v>0</v>
      </c>
      <c r="K155" s="77">
        <f t="shared" si="91"/>
        <v>0</v>
      </c>
      <c r="L155" s="77">
        <f t="shared" si="91"/>
        <v>0</v>
      </c>
      <c r="M155" s="77">
        <f t="shared" si="91"/>
        <v>0</v>
      </c>
      <c r="N155" s="77">
        <f t="shared" si="91"/>
        <v>0</v>
      </c>
      <c r="O155" s="77">
        <f t="shared" si="91"/>
        <v>0</v>
      </c>
      <c r="P155" s="77">
        <f t="shared" si="91"/>
        <v>0</v>
      </c>
      <c r="Q155" s="76">
        <f t="shared" si="80"/>
        <v>0</v>
      </c>
      <c r="R155" s="77">
        <f aca="true" t="shared" si="92" ref="R155:X155">SUM(R157:R173)</f>
        <v>0</v>
      </c>
      <c r="S155" s="77">
        <f t="shared" si="92"/>
        <v>0</v>
      </c>
      <c r="T155" s="77">
        <f t="shared" si="92"/>
        <v>0</v>
      </c>
      <c r="U155" s="77">
        <f t="shared" si="92"/>
        <v>0</v>
      </c>
      <c r="V155" s="77">
        <f t="shared" si="92"/>
        <v>0</v>
      </c>
      <c r="W155" s="77">
        <f t="shared" si="92"/>
        <v>0</v>
      </c>
      <c r="X155" s="77">
        <f t="shared" si="92"/>
        <v>0</v>
      </c>
      <c r="Y155" s="77">
        <f aca="true" t="shared" si="93" ref="Y155:AF155">SUM(Y157:Y173)</f>
        <v>0</v>
      </c>
      <c r="Z155" s="77">
        <f t="shared" si="93"/>
        <v>0</v>
      </c>
      <c r="AA155" s="77">
        <f t="shared" si="93"/>
        <v>0</v>
      </c>
      <c r="AB155" s="77">
        <f t="shared" si="93"/>
        <v>0</v>
      </c>
      <c r="AC155" s="77">
        <f t="shared" si="93"/>
        <v>0</v>
      </c>
      <c r="AD155" s="77">
        <f t="shared" si="93"/>
        <v>0</v>
      </c>
      <c r="AE155" s="77">
        <f t="shared" si="93"/>
        <v>0</v>
      </c>
      <c r="AF155" s="77">
        <f t="shared" si="93"/>
        <v>0</v>
      </c>
      <c r="AG155" s="77">
        <f>SUM(AG157:AG173)</f>
        <v>0</v>
      </c>
      <c r="AH155" s="76">
        <f t="shared" si="78"/>
        <v>0</v>
      </c>
      <c r="AI155" s="77">
        <f>SUM(AI157:AI173)</f>
        <v>0</v>
      </c>
      <c r="AJ155" s="77">
        <f>SUM(AJ157:AJ173)</f>
        <v>0</v>
      </c>
      <c r="AK155" s="77">
        <f>SUM(AK157:AK173)</f>
        <v>0</v>
      </c>
      <c r="AL155" s="79">
        <f t="shared" si="62"/>
        <v>4794.3</v>
      </c>
      <c r="AM155" s="77">
        <f aca="true" t="shared" si="94" ref="AM155:BC155">SUM(AM157:AM173)</f>
        <v>0</v>
      </c>
      <c r="AN155" s="77">
        <f t="shared" si="94"/>
        <v>4261.8</v>
      </c>
      <c r="AO155" s="77">
        <f t="shared" si="94"/>
        <v>0</v>
      </c>
      <c r="AP155" s="77">
        <f t="shared" si="94"/>
        <v>0</v>
      </c>
      <c r="AQ155" s="77">
        <f t="shared" si="94"/>
        <v>0</v>
      </c>
      <c r="AR155" s="77">
        <f t="shared" si="94"/>
        <v>162.39999999999998</v>
      </c>
      <c r="AS155" s="77">
        <f>SUM(AS157:AS173)</f>
        <v>0</v>
      </c>
      <c r="AT155" s="77">
        <f>SUM(AT157:AT173)</f>
        <v>0</v>
      </c>
      <c r="AU155" s="77">
        <f>SUM(AU157:AU173)</f>
        <v>0</v>
      </c>
      <c r="AV155" s="77">
        <f>SUM(AV157:AV173)</f>
        <v>0</v>
      </c>
      <c r="AW155" s="77">
        <f t="shared" si="79"/>
        <v>370.1</v>
      </c>
      <c r="AX155" s="77">
        <f>SUM(AX157:AX173)</f>
        <v>170.3</v>
      </c>
      <c r="AY155" s="77">
        <f>SUM(AY157:AY173)</f>
        <v>199.8</v>
      </c>
      <c r="AZ155" s="77">
        <f>SUM(AZ157:AZ173)</f>
        <v>0</v>
      </c>
      <c r="BA155" s="77">
        <f t="shared" si="94"/>
        <v>0</v>
      </c>
      <c r="BB155" s="77">
        <f t="shared" si="94"/>
        <v>0</v>
      </c>
      <c r="BC155" s="77">
        <f t="shared" si="94"/>
        <v>0</v>
      </c>
      <c r="BD155" s="78">
        <f t="shared" si="81"/>
        <v>5823.900000000001</v>
      </c>
      <c r="BE155" s="77">
        <f t="shared" si="82"/>
        <v>0</v>
      </c>
      <c r="BF155" s="77">
        <f>SUM(BF157:BF173)</f>
        <v>0</v>
      </c>
      <c r="BG155" s="77">
        <f>SUM(BG157:BG173)</f>
        <v>0</v>
      </c>
      <c r="BH155" s="25"/>
      <c r="BI155" s="25"/>
      <c r="BJ155" s="25"/>
      <c r="BK155" s="26"/>
      <c r="BL155" s="26"/>
      <c r="BM155" s="27"/>
      <c r="BN155" s="27"/>
    </row>
    <row r="156" spans="1:66" ht="18.75">
      <c r="A156" s="29" t="s">
        <v>20</v>
      </c>
      <c r="B156" s="39"/>
      <c r="C156" s="79">
        <f t="shared" si="83"/>
        <v>0</v>
      </c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79">
        <f t="shared" si="80"/>
        <v>0</v>
      </c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79">
        <f t="shared" si="78"/>
        <v>0</v>
      </c>
      <c r="AI156" s="80"/>
      <c r="AJ156" s="80"/>
      <c r="AK156" s="80"/>
      <c r="AL156" s="79">
        <f t="shared" si="62"/>
        <v>0</v>
      </c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>
        <f t="shared" si="79"/>
        <v>0</v>
      </c>
      <c r="AX156" s="80"/>
      <c r="AY156" s="80"/>
      <c r="AZ156" s="80"/>
      <c r="BA156" s="80"/>
      <c r="BB156" s="80"/>
      <c r="BC156" s="80"/>
      <c r="BD156" s="82">
        <f t="shared" si="81"/>
        <v>0</v>
      </c>
      <c r="BE156" s="80">
        <f t="shared" si="82"/>
        <v>0</v>
      </c>
      <c r="BF156" s="80"/>
      <c r="BG156" s="80"/>
      <c r="BH156" s="15"/>
      <c r="BI156" s="15"/>
      <c r="BJ156" s="15"/>
      <c r="BK156" s="16"/>
      <c r="BL156" s="16"/>
      <c r="BM156" s="17"/>
      <c r="BN156" s="17"/>
    </row>
    <row r="157" spans="1:66" ht="56.25">
      <c r="A157" s="40" t="s">
        <v>92</v>
      </c>
      <c r="B157" s="41" t="s">
        <v>93</v>
      </c>
      <c r="C157" s="79">
        <f t="shared" si="83"/>
        <v>42.1</v>
      </c>
      <c r="D157" s="80">
        <v>42.1</v>
      </c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79">
        <f t="shared" si="80"/>
        <v>0</v>
      </c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79">
        <f t="shared" si="78"/>
        <v>0</v>
      </c>
      <c r="AI157" s="80"/>
      <c r="AJ157" s="80"/>
      <c r="AK157" s="80"/>
      <c r="AL157" s="79">
        <f t="shared" si="62"/>
        <v>25.5</v>
      </c>
      <c r="AM157" s="80"/>
      <c r="AN157" s="80"/>
      <c r="AO157" s="80"/>
      <c r="AP157" s="80"/>
      <c r="AQ157" s="80"/>
      <c r="AR157" s="80">
        <v>25.5</v>
      </c>
      <c r="AS157" s="80"/>
      <c r="AT157" s="80"/>
      <c r="AU157" s="80"/>
      <c r="AV157" s="80"/>
      <c r="AW157" s="80">
        <f t="shared" si="79"/>
        <v>0</v>
      </c>
      <c r="AX157" s="80"/>
      <c r="AY157" s="80"/>
      <c r="AZ157" s="80"/>
      <c r="BA157" s="80"/>
      <c r="BB157" s="80"/>
      <c r="BC157" s="80"/>
      <c r="BD157" s="82">
        <f t="shared" si="81"/>
        <v>67.6</v>
      </c>
      <c r="BE157" s="80">
        <f t="shared" si="82"/>
        <v>0</v>
      </c>
      <c r="BF157" s="80"/>
      <c r="BG157" s="80"/>
      <c r="BH157" s="15"/>
      <c r="BI157" s="15"/>
      <c r="BJ157" s="15"/>
      <c r="BK157" s="16"/>
      <c r="BL157" s="16"/>
      <c r="BM157" s="17"/>
      <c r="BN157" s="17"/>
    </row>
    <row r="158" spans="1:66" ht="45.75" customHeight="1">
      <c r="A158" s="40" t="s">
        <v>204</v>
      </c>
      <c r="B158" s="41" t="s">
        <v>94</v>
      </c>
      <c r="C158" s="79">
        <f t="shared" si="83"/>
        <v>0</v>
      </c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79">
        <f t="shared" si="80"/>
        <v>0</v>
      </c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79">
        <f t="shared" si="78"/>
        <v>0</v>
      </c>
      <c r="AI158" s="80"/>
      <c r="AJ158" s="80"/>
      <c r="AK158" s="80"/>
      <c r="AL158" s="79">
        <f t="shared" si="62"/>
        <v>115.5</v>
      </c>
      <c r="AM158" s="80"/>
      <c r="AN158" s="80">
        <v>115.5</v>
      </c>
      <c r="AO158" s="80"/>
      <c r="AP158" s="80"/>
      <c r="AQ158" s="80"/>
      <c r="AR158" s="80"/>
      <c r="AS158" s="80"/>
      <c r="AT158" s="80"/>
      <c r="AU158" s="80"/>
      <c r="AV158" s="80"/>
      <c r="AW158" s="80">
        <f t="shared" si="79"/>
        <v>0</v>
      </c>
      <c r="AX158" s="80"/>
      <c r="AY158" s="80"/>
      <c r="AZ158" s="80"/>
      <c r="BA158" s="80"/>
      <c r="BB158" s="80"/>
      <c r="BC158" s="80"/>
      <c r="BD158" s="82">
        <f t="shared" si="81"/>
        <v>115.5</v>
      </c>
      <c r="BE158" s="80">
        <f t="shared" si="82"/>
        <v>0</v>
      </c>
      <c r="BF158" s="80"/>
      <c r="BG158" s="80"/>
      <c r="BH158" s="15"/>
      <c r="BI158" s="15"/>
      <c r="BJ158" s="15"/>
      <c r="BK158" s="16"/>
      <c r="BL158" s="16"/>
      <c r="BM158" s="17"/>
      <c r="BN158" s="17"/>
    </row>
    <row r="159" spans="1:66" ht="56.25">
      <c r="A159" s="40" t="s">
        <v>205</v>
      </c>
      <c r="B159" s="41" t="s">
        <v>209</v>
      </c>
      <c r="C159" s="79">
        <f>SUM(D159:P159)</f>
        <v>0</v>
      </c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79">
        <f t="shared" si="80"/>
        <v>0</v>
      </c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79">
        <f t="shared" si="78"/>
        <v>0</v>
      </c>
      <c r="AI159" s="80"/>
      <c r="AJ159" s="80"/>
      <c r="AK159" s="80"/>
      <c r="AL159" s="79">
        <f t="shared" si="62"/>
        <v>117.2</v>
      </c>
      <c r="AM159" s="80"/>
      <c r="AN159" s="80">
        <v>117.2</v>
      </c>
      <c r="AO159" s="80"/>
      <c r="AP159" s="80"/>
      <c r="AQ159" s="80"/>
      <c r="AR159" s="80"/>
      <c r="AS159" s="80"/>
      <c r="AT159" s="80"/>
      <c r="AU159" s="80"/>
      <c r="AV159" s="80"/>
      <c r="AW159" s="80">
        <f t="shared" si="79"/>
        <v>0</v>
      </c>
      <c r="AX159" s="80"/>
      <c r="AY159" s="80"/>
      <c r="AZ159" s="80"/>
      <c r="BA159" s="80"/>
      <c r="BB159" s="80"/>
      <c r="BC159" s="80"/>
      <c r="BD159" s="82">
        <f t="shared" si="81"/>
        <v>117.2</v>
      </c>
      <c r="BE159" s="80">
        <f>SUM(BF159:BG159)</f>
        <v>0</v>
      </c>
      <c r="BF159" s="80"/>
      <c r="BG159" s="80"/>
      <c r="BH159" s="15"/>
      <c r="BI159" s="15"/>
      <c r="BJ159" s="15"/>
      <c r="BK159" s="16"/>
      <c r="BL159" s="16"/>
      <c r="BM159" s="17"/>
      <c r="BN159" s="17"/>
    </row>
    <row r="160" spans="1:66" ht="39.75" customHeight="1">
      <c r="A160" s="40" t="s">
        <v>206</v>
      </c>
      <c r="B160" s="41" t="s">
        <v>210</v>
      </c>
      <c r="C160" s="79">
        <f>SUM(D160:P160)</f>
        <v>80</v>
      </c>
      <c r="D160" s="80">
        <v>80</v>
      </c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79">
        <f t="shared" si="80"/>
        <v>0</v>
      </c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79">
        <f t="shared" si="78"/>
        <v>0</v>
      </c>
      <c r="AI160" s="80"/>
      <c r="AJ160" s="80"/>
      <c r="AK160" s="80"/>
      <c r="AL160" s="79">
        <f t="shared" si="62"/>
        <v>0</v>
      </c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>
        <f t="shared" si="79"/>
        <v>0</v>
      </c>
      <c r="AX160" s="80"/>
      <c r="AY160" s="80"/>
      <c r="AZ160" s="80"/>
      <c r="BA160" s="80"/>
      <c r="BB160" s="80"/>
      <c r="BC160" s="80"/>
      <c r="BD160" s="82">
        <f t="shared" si="81"/>
        <v>80</v>
      </c>
      <c r="BE160" s="80">
        <f>SUM(BF160:BG160)</f>
        <v>0</v>
      </c>
      <c r="BF160" s="80"/>
      <c r="BG160" s="80"/>
      <c r="BH160" s="15"/>
      <c r="BI160" s="15"/>
      <c r="BJ160" s="15"/>
      <c r="BK160" s="16"/>
      <c r="BL160" s="16"/>
      <c r="BM160" s="17"/>
      <c r="BN160" s="17"/>
    </row>
    <row r="161" spans="1:66" ht="18.75">
      <c r="A161" s="40" t="s">
        <v>95</v>
      </c>
      <c r="B161" s="41" t="s">
        <v>96</v>
      </c>
      <c r="C161" s="79">
        <f t="shared" si="83"/>
        <v>32</v>
      </c>
      <c r="D161" s="80">
        <v>32</v>
      </c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79">
        <f t="shared" si="80"/>
        <v>0</v>
      </c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79">
        <f t="shared" si="78"/>
        <v>0</v>
      </c>
      <c r="AI161" s="80"/>
      <c r="AJ161" s="80"/>
      <c r="AK161" s="80"/>
      <c r="AL161" s="79">
        <f t="shared" si="62"/>
        <v>0</v>
      </c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>
        <f t="shared" si="79"/>
        <v>0</v>
      </c>
      <c r="AX161" s="80"/>
      <c r="AY161" s="80"/>
      <c r="AZ161" s="80"/>
      <c r="BA161" s="80"/>
      <c r="BB161" s="80"/>
      <c r="BC161" s="80"/>
      <c r="BD161" s="82">
        <f t="shared" si="81"/>
        <v>32</v>
      </c>
      <c r="BE161" s="80">
        <f t="shared" si="82"/>
        <v>0</v>
      </c>
      <c r="BF161" s="80"/>
      <c r="BG161" s="80"/>
      <c r="BH161" s="15"/>
      <c r="BI161" s="15"/>
      <c r="BJ161" s="15"/>
      <c r="BK161" s="16"/>
      <c r="BL161" s="16"/>
      <c r="BM161" s="17"/>
      <c r="BN161" s="17"/>
    </row>
    <row r="162" spans="1:66" ht="71.25" customHeight="1">
      <c r="A162" s="40" t="s">
        <v>337</v>
      </c>
      <c r="B162" s="41" t="s">
        <v>97</v>
      </c>
      <c r="C162" s="79">
        <f>SUM(D162:P162)</f>
        <v>0</v>
      </c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79">
        <f t="shared" si="80"/>
        <v>0</v>
      </c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79">
        <f t="shared" si="78"/>
        <v>0</v>
      </c>
      <c r="AI162" s="80"/>
      <c r="AJ162" s="80"/>
      <c r="AK162" s="80"/>
      <c r="AL162" s="79">
        <f t="shared" si="62"/>
        <v>4187.5</v>
      </c>
      <c r="AM162" s="80"/>
      <c r="AN162" s="80">
        <v>3821.4</v>
      </c>
      <c r="AO162" s="80"/>
      <c r="AP162" s="80"/>
      <c r="AQ162" s="80"/>
      <c r="AR162" s="80"/>
      <c r="AS162" s="80"/>
      <c r="AT162" s="80"/>
      <c r="AU162" s="80"/>
      <c r="AV162" s="80"/>
      <c r="AW162" s="80">
        <f t="shared" si="79"/>
        <v>366.1</v>
      </c>
      <c r="AX162" s="80">
        <v>166.3</v>
      </c>
      <c r="AY162" s="80">
        <v>199.8</v>
      </c>
      <c r="AZ162" s="80"/>
      <c r="BA162" s="80"/>
      <c r="BB162" s="80"/>
      <c r="BC162" s="80"/>
      <c r="BD162" s="82">
        <f t="shared" si="81"/>
        <v>4187.5</v>
      </c>
      <c r="BE162" s="80">
        <f>SUM(BF162:BG162)</f>
        <v>0</v>
      </c>
      <c r="BF162" s="80"/>
      <c r="BG162" s="80"/>
      <c r="BH162" s="15"/>
      <c r="BI162" s="15"/>
      <c r="BJ162" s="15"/>
      <c r="BK162" s="16"/>
      <c r="BL162" s="16"/>
      <c r="BM162" s="17"/>
      <c r="BN162" s="17"/>
    </row>
    <row r="163" spans="1:66" ht="131.25" hidden="1">
      <c r="A163" s="40" t="s">
        <v>212</v>
      </c>
      <c r="B163" s="41" t="s">
        <v>211</v>
      </c>
      <c r="C163" s="79">
        <f>SUM(D163:P163)</f>
        <v>0</v>
      </c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79">
        <f t="shared" si="80"/>
        <v>0</v>
      </c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79">
        <f t="shared" si="78"/>
        <v>0</v>
      </c>
      <c r="AI163" s="80"/>
      <c r="AJ163" s="80"/>
      <c r="AK163" s="80"/>
      <c r="AL163" s="79">
        <f t="shared" si="62"/>
        <v>0</v>
      </c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>
        <f t="shared" si="79"/>
        <v>0</v>
      </c>
      <c r="AX163" s="80"/>
      <c r="AY163" s="80"/>
      <c r="AZ163" s="80"/>
      <c r="BA163" s="80"/>
      <c r="BB163" s="80"/>
      <c r="BC163" s="80"/>
      <c r="BD163" s="82">
        <f t="shared" si="81"/>
        <v>0</v>
      </c>
      <c r="BE163" s="80">
        <f>SUM(BF163:BG163)</f>
        <v>0</v>
      </c>
      <c r="BF163" s="80"/>
      <c r="BG163" s="80"/>
      <c r="BH163" s="15"/>
      <c r="BI163" s="15"/>
      <c r="BJ163" s="15"/>
      <c r="BK163" s="16"/>
      <c r="BL163" s="16"/>
      <c r="BM163" s="17"/>
      <c r="BN163" s="17"/>
    </row>
    <row r="164" spans="1:66" ht="56.25" hidden="1">
      <c r="A164" s="40" t="s">
        <v>208</v>
      </c>
      <c r="B164" s="41" t="s">
        <v>210</v>
      </c>
      <c r="C164" s="79">
        <f>SUM(D164:P164)</f>
        <v>0</v>
      </c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79">
        <f t="shared" si="80"/>
        <v>0</v>
      </c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79">
        <f t="shared" si="78"/>
        <v>0</v>
      </c>
      <c r="AI164" s="80"/>
      <c r="AJ164" s="80"/>
      <c r="AK164" s="80"/>
      <c r="AL164" s="79">
        <f t="shared" si="62"/>
        <v>0</v>
      </c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>
        <f t="shared" si="79"/>
        <v>0</v>
      </c>
      <c r="AX164" s="80"/>
      <c r="AY164" s="80"/>
      <c r="AZ164" s="80"/>
      <c r="BA164" s="80"/>
      <c r="BB164" s="80"/>
      <c r="BC164" s="80"/>
      <c r="BD164" s="82">
        <f t="shared" si="81"/>
        <v>0</v>
      </c>
      <c r="BE164" s="80">
        <f>SUM(BF164:BG164)</f>
        <v>0</v>
      </c>
      <c r="BF164" s="80"/>
      <c r="BG164" s="80"/>
      <c r="BH164" s="15"/>
      <c r="BI164" s="15"/>
      <c r="BJ164" s="15"/>
      <c r="BK164" s="16"/>
      <c r="BL164" s="16"/>
      <c r="BM164" s="17"/>
      <c r="BN164" s="17"/>
    </row>
    <row r="165" spans="1:66" ht="27" customHeight="1">
      <c r="A165" s="40" t="s">
        <v>98</v>
      </c>
      <c r="B165" s="41" t="s">
        <v>99</v>
      </c>
      <c r="C165" s="79">
        <f t="shared" si="83"/>
        <v>158.1</v>
      </c>
      <c r="D165" s="80">
        <v>158.1</v>
      </c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79">
        <f t="shared" si="80"/>
        <v>0</v>
      </c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79">
        <f t="shared" si="78"/>
        <v>0</v>
      </c>
      <c r="AI165" s="80"/>
      <c r="AJ165" s="80"/>
      <c r="AK165" s="80"/>
      <c r="AL165" s="79">
        <f t="shared" si="62"/>
        <v>282.29999999999995</v>
      </c>
      <c r="AM165" s="80"/>
      <c r="AN165" s="80">
        <v>207.7</v>
      </c>
      <c r="AO165" s="80"/>
      <c r="AP165" s="80"/>
      <c r="AQ165" s="80"/>
      <c r="AR165" s="80">
        <v>74.6</v>
      </c>
      <c r="AS165" s="80"/>
      <c r="AT165" s="80"/>
      <c r="AU165" s="80"/>
      <c r="AV165" s="80"/>
      <c r="AW165" s="80">
        <f t="shared" si="79"/>
        <v>0</v>
      </c>
      <c r="AX165" s="80"/>
      <c r="AY165" s="80"/>
      <c r="AZ165" s="80"/>
      <c r="BA165" s="80"/>
      <c r="BB165" s="80"/>
      <c r="BC165" s="80"/>
      <c r="BD165" s="82">
        <f t="shared" si="81"/>
        <v>440.4</v>
      </c>
      <c r="BE165" s="80">
        <f t="shared" si="82"/>
        <v>0</v>
      </c>
      <c r="BF165" s="80"/>
      <c r="BG165" s="80"/>
      <c r="BH165" s="15"/>
      <c r="BI165" s="15"/>
      <c r="BJ165" s="15"/>
      <c r="BK165" s="16"/>
      <c r="BL165" s="16"/>
      <c r="BM165" s="17"/>
      <c r="BN165" s="17"/>
    </row>
    <row r="166" spans="1:66" ht="18.75" hidden="1">
      <c r="A166" s="40" t="s">
        <v>158</v>
      </c>
      <c r="B166" s="41" t="s">
        <v>100</v>
      </c>
      <c r="C166" s="79">
        <f>SUM(D166:P166)</f>
        <v>0</v>
      </c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79">
        <f t="shared" si="80"/>
        <v>0</v>
      </c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79">
        <f t="shared" si="78"/>
        <v>0</v>
      </c>
      <c r="AI166" s="80"/>
      <c r="AJ166" s="80"/>
      <c r="AK166" s="80"/>
      <c r="AL166" s="79">
        <f t="shared" si="62"/>
        <v>0</v>
      </c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>
        <f t="shared" si="79"/>
        <v>0</v>
      </c>
      <c r="AX166" s="80"/>
      <c r="AY166" s="80"/>
      <c r="AZ166" s="80"/>
      <c r="BA166" s="80"/>
      <c r="BB166" s="80"/>
      <c r="BC166" s="80"/>
      <c r="BD166" s="82">
        <f t="shared" si="81"/>
        <v>0</v>
      </c>
      <c r="BE166" s="80">
        <f>SUM(BF166:BG166)</f>
        <v>0</v>
      </c>
      <c r="BF166" s="80"/>
      <c r="BG166" s="80"/>
      <c r="BH166" s="15"/>
      <c r="BI166" s="15"/>
      <c r="BJ166" s="15"/>
      <c r="BK166" s="16"/>
      <c r="BL166" s="16"/>
      <c r="BM166" s="17"/>
      <c r="BN166" s="17"/>
    </row>
    <row r="167" spans="1:66" ht="18.75" hidden="1">
      <c r="A167" s="40" t="s">
        <v>101</v>
      </c>
      <c r="B167" s="41" t="s">
        <v>102</v>
      </c>
      <c r="C167" s="79">
        <f>SUM(D167:P167)</f>
        <v>0</v>
      </c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79">
        <f t="shared" si="80"/>
        <v>0</v>
      </c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79">
        <f t="shared" si="78"/>
        <v>0</v>
      </c>
      <c r="AI167" s="80"/>
      <c r="AJ167" s="80"/>
      <c r="AK167" s="80"/>
      <c r="AL167" s="79">
        <f t="shared" si="62"/>
        <v>0</v>
      </c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>
        <f t="shared" si="79"/>
        <v>0</v>
      </c>
      <c r="AX167" s="80"/>
      <c r="AY167" s="80"/>
      <c r="AZ167" s="80"/>
      <c r="BA167" s="80"/>
      <c r="BB167" s="80"/>
      <c r="BC167" s="80"/>
      <c r="BD167" s="82">
        <f t="shared" si="81"/>
        <v>0</v>
      </c>
      <c r="BE167" s="80">
        <f>SUM(BF167:BG167)</f>
        <v>0</v>
      </c>
      <c r="BF167" s="80"/>
      <c r="BG167" s="80"/>
      <c r="BH167" s="15"/>
      <c r="BI167" s="15"/>
      <c r="BJ167" s="15"/>
      <c r="BK167" s="16"/>
      <c r="BL167" s="16"/>
      <c r="BM167" s="17"/>
      <c r="BN167" s="17"/>
    </row>
    <row r="168" spans="1:66" ht="18.75" hidden="1">
      <c r="A168" s="40" t="s">
        <v>214</v>
      </c>
      <c r="B168" s="41" t="s">
        <v>215</v>
      </c>
      <c r="C168" s="79">
        <f t="shared" si="83"/>
        <v>0</v>
      </c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79">
        <f t="shared" si="80"/>
        <v>0</v>
      </c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79">
        <f t="shared" si="78"/>
        <v>0</v>
      </c>
      <c r="AI168" s="80"/>
      <c r="AJ168" s="80"/>
      <c r="AK168" s="80"/>
      <c r="AL168" s="79">
        <f t="shared" si="62"/>
        <v>0</v>
      </c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>
        <f t="shared" si="79"/>
        <v>0</v>
      </c>
      <c r="AX168" s="80"/>
      <c r="AY168" s="80"/>
      <c r="AZ168" s="80"/>
      <c r="BA168" s="80"/>
      <c r="BB168" s="80"/>
      <c r="BC168" s="80"/>
      <c r="BD168" s="82">
        <f t="shared" si="81"/>
        <v>0</v>
      </c>
      <c r="BE168" s="80">
        <f t="shared" si="82"/>
        <v>0</v>
      </c>
      <c r="BF168" s="80"/>
      <c r="BG168" s="80"/>
      <c r="BH168" s="15"/>
      <c r="BI168" s="15"/>
      <c r="BJ168" s="15"/>
      <c r="BK168" s="16"/>
      <c r="BL168" s="16"/>
      <c r="BM168" s="17"/>
      <c r="BN168" s="17"/>
    </row>
    <row r="169" spans="1:66" ht="56.25">
      <c r="A169" s="40" t="s">
        <v>103</v>
      </c>
      <c r="B169" s="41" t="s">
        <v>104</v>
      </c>
      <c r="C169" s="79">
        <f t="shared" si="83"/>
        <v>159.2</v>
      </c>
      <c r="D169" s="80">
        <v>159.2</v>
      </c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79">
        <f t="shared" si="80"/>
        <v>0</v>
      </c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79">
        <f t="shared" si="78"/>
        <v>0</v>
      </c>
      <c r="AI169" s="80"/>
      <c r="AJ169" s="80"/>
      <c r="AK169" s="80"/>
      <c r="AL169" s="79">
        <f t="shared" si="62"/>
        <v>0</v>
      </c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>
        <f t="shared" si="79"/>
        <v>0</v>
      </c>
      <c r="AX169" s="80"/>
      <c r="AY169" s="80"/>
      <c r="AZ169" s="80"/>
      <c r="BA169" s="80"/>
      <c r="BB169" s="80"/>
      <c r="BC169" s="80"/>
      <c r="BD169" s="82">
        <f t="shared" si="81"/>
        <v>159.2</v>
      </c>
      <c r="BE169" s="80">
        <f t="shared" si="82"/>
        <v>0</v>
      </c>
      <c r="BF169" s="80"/>
      <c r="BG169" s="80"/>
      <c r="BH169" s="15"/>
      <c r="BI169" s="15"/>
      <c r="BJ169" s="15"/>
      <c r="BK169" s="16"/>
      <c r="BL169" s="16"/>
      <c r="BM169" s="17"/>
      <c r="BN169" s="17"/>
    </row>
    <row r="170" spans="1:66" ht="56.25">
      <c r="A170" s="40" t="s">
        <v>105</v>
      </c>
      <c r="B170" s="41" t="s">
        <v>106</v>
      </c>
      <c r="C170" s="79">
        <f t="shared" si="83"/>
        <v>410.3</v>
      </c>
      <c r="D170" s="80">
        <v>410.3</v>
      </c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79">
        <f t="shared" si="80"/>
        <v>0</v>
      </c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79">
        <f t="shared" si="78"/>
        <v>0</v>
      </c>
      <c r="AI170" s="80"/>
      <c r="AJ170" s="80"/>
      <c r="AK170" s="80"/>
      <c r="AL170" s="79">
        <f t="shared" si="62"/>
        <v>62.3</v>
      </c>
      <c r="AM170" s="80"/>
      <c r="AN170" s="80"/>
      <c r="AO170" s="80"/>
      <c r="AP170" s="80"/>
      <c r="AQ170" s="80"/>
      <c r="AR170" s="80">
        <v>62.3</v>
      </c>
      <c r="AS170" s="80"/>
      <c r="AT170" s="80"/>
      <c r="AU170" s="80"/>
      <c r="AV170" s="80"/>
      <c r="AW170" s="80">
        <f t="shared" si="79"/>
        <v>0</v>
      </c>
      <c r="AX170" s="80"/>
      <c r="AY170" s="80"/>
      <c r="AZ170" s="80"/>
      <c r="BA170" s="80"/>
      <c r="BB170" s="80"/>
      <c r="BC170" s="80"/>
      <c r="BD170" s="82">
        <f t="shared" si="81"/>
        <v>472.6</v>
      </c>
      <c r="BE170" s="80">
        <f t="shared" si="82"/>
        <v>0</v>
      </c>
      <c r="BF170" s="80"/>
      <c r="BG170" s="80"/>
      <c r="BH170" s="15"/>
      <c r="BI170" s="15"/>
      <c r="BJ170" s="15"/>
      <c r="BK170" s="16"/>
      <c r="BL170" s="16"/>
      <c r="BM170" s="17"/>
      <c r="BN170" s="17"/>
    </row>
    <row r="171" spans="1:66" ht="56.25">
      <c r="A171" s="40" t="s">
        <v>107</v>
      </c>
      <c r="B171" s="41" t="s">
        <v>108</v>
      </c>
      <c r="C171" s="79">
        <f t="shared" si="83"/>
        <v>30.7</v>
      </c>
      <c r="D171" s="80">
        <v>30.7</v>
      </c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79">
        <f t="shared" si="80"/>
        <v>0</v>
      </c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79">
        <f t="shared" si="78"/>
        <v>0</v>
      </c>
      <c r="AI171" s="80"/>
      <c r="AJ171" s="80"/>
      <c r="AK171" s="80"/>
      <c r="AL171" s="79">
        <f t="shared" si="62"/>
        <v>0</v>
      </c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>
        <f t="shared" si="79"/>
        <v>0</v>
      </c>
      <c r="AX171" s="80"/>
      <c r="AY171" s="80"/>
      <c r="AZ171" s="80"/>
      <c r="BA171" s="80"/>
      <c r="BB171" s="80"/>
      <c r="BC171" s="80"/>
      <c r="BD171" s="82">
        <f t="shared" si="81"/>
        <v>30.7</v>
      </c>
      <c r="BE171" s="80">
        <f t="shared" si="82"/>
        <v>0</v>
      </c>
      <c r="BF171" s="80"/>
      <c r="BG171" s="80"/>
      <c r="BH171" s="15"/>
      <c r="BI171" s="15"/>
      <c r="BJ171" s="15"/>
      <c r="BK171" s="16"/>
      <c r="BL171" s="16"/>
      <c r="BM171" s="17"/>
      <c r="BN171" s="17"/>
    </row>
    <row r="172" spans="1:66" ht="37.5">
      <c r="A172" s="40" t="s">
        <v>109</v>
      </c>
      <c r="B172" s="41" t="s">
        <v>110</v>
      </c>
      <c r="C172" s="79">
        <f t="shared" si="83"/>
        <v>117.2</v>
      </c>
      <c r="D172" s="80">
        <v>117.2</v>
      </c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79">
        <f t="shared" si="80"/>
        <v>0</v>
      </c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79">
        <f t="shared" si="78"/>
        <v>0</v>
      </c>
      <c r="AI172" s="80"/>
      <c r="AJ172" s="80"/>
      <c r="AK172" s="80"/>
      <c r="AL172" s="79">
        <f t="shared" si="62"/>
        <v>0</v>
      </c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>
        <f t="shared" si="79"/>
        <v>0</v>
      </c>
      <c r="AX172" s="80"/>
      <c r="AY172" s="80"/>
      <c r="AZ172" s="80"/>
      <c r="BA172" s="80"/>
      <c r="BB172" s="80"/>
      <c r="BC172" s="80"/>
      <c r="BD172" s="82">
        <f t="shared" si="81"/>
        <v>117.2</v>
      </c>
      <c r="BE172" s="80">
        <f t="shared" si="82"/>
        <v>0</v>
      </c>
      <c r="BF172" s="80"/>
      <c r="BG172" s="80"/>
      <c r="BH172" s="15"/>
      <c r="BI172" s="15"/>
      <c r="BJ172" s="15"/>
      <c r="BK172" s="16"/>
      <c r="BL172" s="16"/>
      <c r="BM172" s="17"/>
      <c r="BN172" s="17"/>
    </row>
    <row r="173" spans="1:66" ht="93.75">
      <c r="A173" s="40" t="s">
        <v>321</v>
      </c>
      <c r="B173" s="41" t="s">
        <v>112</v>
      </c>
      <c r="C173" s="79">
        <f t="shared" si="83"/>
        <v>0</v>
      </c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79">
        <f t="shared" si="80"/>
        <v>0</v>
      </c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79">
        <f t="shared" si="78"/>
        <v>0</v>
      </c>
      <c r="AI173" s="80"/>
      <c r="AJ173" s="80"/>
      <c r="AK173" s="80"/>
      <c r="AL173" s="79">
        <f t="shared" si="62"/>
        <v>4</v>
      </c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>
        <f t="shared" si="79"/>
        <v>4</v>
      </c>
      <c r="AX173" s="80">
        <v>4</v>
      </c>
      <c r="AY173" s="80"/>
      <c r="AZ173" s="80"/>
      <c r="BA173" s="80"/>
      <c r="BB173" s="80"/>
      <c r="BC173" s="80"/>
      <c r="BD173" s="82">
        <f t="shared" si="81"/>
        <v>4</v>
      </c>
      <c r="BE173" s="80">
        <f t="shared" si="82"/>
        <v>0</v>
      </c>
      <c r="BF173" s="80"/>
      <c r="BG173" s="80"/>
      <c r="BH173" s="15"/>
      <c r="BI173" s="15"/>
      <c r="BJ173" s="15"/>
      <c r="BK173" s="16"/>
      <c r="BL173" s="16"/>
      <c r="BM173" s="17"/>
      <c r="BN173" s="17"/>
    </row>
    <row r="174" spans="1:62" s="13" customFormat="1" ht="56.25">
      <c r="A174" s="53" t="s">
        <v>129</v>
      </c>
      <c r="B174" s="9"/>
      <c r="C174" s="89">
        <f t="shared" si="83"/>
        <v>0</v>
      </c>
      <c r="D174" s="89">
        <f aca="true" t="shared" si="95" ref="D174:P174">SUM(D11:D12)-D46</f>
        <v>0</v>
      </c>
      <c r="E174" s="89">
        <f>SUM(E11:E12)-E46</f>
        <v>0</v>
      </c>
      <c r="F174" s="89">
        <f t="shared" si="95"/>
        <v>0</v>
      </c>
      <c r="G174" s="89">
        <f t="shared" si="95"/>
        <v>0</v>
      </c>
      <c r="H174" s="89">
        <f t="shared" si="95"/>
        <v>0</v>
      </c>
      <c r="I174" s="89">
        <f t="shared" si="95"/>
        <v>0</v>
      </c>
      <c r="J174" s="89">
        <f t="shared" si="95"/>
        <v>0</v>
      </c>
      <c r="K174" s="89">
        <f t="shared" si="95"/>
        <v>0</v>
      </c>
      <c r="L174" s="89">
        <f t="shared" si="95"/>
        <v>0</v>
      </c>
      <c r="M174" s="89">
        <f t="shared" si="95"/>
        <v>0</v>
      </c>
      <c r="N174" s="89">
        <f t="shared" si="95"/>
        <v>0</v>
      </c>
      <c r="O174" s="89">
        <f t="shared" si="95"/>
        <v>0</v>
      </c>
      <c r="P174" s="89">
        <f t="shared" si="95"/>
        <v>0</v>
      </c>
      <c r="Q174" s="89">
        <f t="shared" si="80"/>
        <v>0</v>
      </c>
      <c r="R174" s="89">
        <f aca="true" t="shared" si="96" ref="R174:X174">SUM(R11:R12)-R46</f>
        <v>0</v>
      </c>
      <c r="S174" s="89">
        <f t="shared" si="96"/>
        <v>0</v>
      </c>
      <c r="T174" s="89">
        <f t="shared" si="96"/>
        <v>0</v>
      </c>
      <c r="U174" s="89">
        <f t="shared" si="96"/>
        <v>0</v>
      </c>
      <c r="V174" s="89">
        <f t="shared" si="96"/>
        <v>0</v>
      </c>
      <c r="W174" s="89">
        <f t="shared" si="96"/>
        <v>0</v>
      </c>
      <c r="X174" s="89">
        <f t="shared" si="96"/>
        <v>0</v>
      </c>
      <c r="Y174" s="89">
        <f aca="true" t="shared" si="97" ref="Y174:AF174">SUM(Y11:Y12)-Y46</f>
        <v>0</v>
      </c>
      <c r="Z174" s="89">
        <f t="shared" si="97"/>
        <v>0</v>
      </c>
      <c r="AA174" s="89">
        <f t="shared" si="97"/>
        <v>0</v>
      </c>
      <c r="AB174" s="89">
        <f t="shared" si="97"/>
        <v>0</v>
      </c>
      <c r="AC174" s="89">
        <f t="shared" si="97"/>
        <v>0</v>
      </c>
      <c r="AD174" s="89">
        <f t="shared" si="97"/>
        <v>0</v>
      </c>
      <c r="AE174" s="89">
        <f t="shared" si="97"/>
        <v>0</v>
      </c>
      <c r="AF174" s="89">
        <f t="shared" si="97"/>
        <v>0</v>
      </c>
      <c r="AG174" s="89">
        <f>SUM(AG11:AG12)-AG46</f>
        <v>0</v>
      </c>
      <c r="AH174" s="89">
        <f t="shared" si="78"/>
        <v>0</v>
      </c>
      <c r="AI174" s="89">
        <f>SUM(AI11:AI12)-AI46</f>
        <v>0</v>
      </c>
      <c r="AJ174" s="89">
        <f>SUM(AJ11:AJ12)-AJ46</f>
        <v>0</v>
      </c>
      <c r="AK174" s="89">
        <f>SUM(AK11:AK12)-AK46</f>
        <v>0</v>
      </c>
      <c r="AL174" s="79">
        <f t="shared" si="62"/>
        <v>0</v>
      </c>
      <c r="AM174" s="89">
        <f aca="true" t="shared" si="98" ref="AM174:BC174">SUM(AM11:AM12)-AM46</f>
        <v>0</v>
      </c>
      <c r="AN174" s="89">
        <f t="shared" si="98"/>
        <v>0</v>
      </c>
      <c r="AO174" s="89">
        <f t="shared" si="98"/>
        <v>0</v>
      </c>
      <c r="AP174" s="89">
        <f t="shared" si="98"/>
        <v>0</v>
      </c>
      <c r="AQ174" s="89">
        <f t="shared" si="98"/>
        <v>0</v>
      </c>
      <c r="AR174" s="89">
        <f t="shared" si="98"/>
        <v>0</v>
      </c>
      <c r="AS174" s="89">
        <f>SUM(AS11:AS12)-AS46</f>
        <v>0</v>
      </c>
      <c r="AT174" s="89">
        <f>SUM(AT11:AT12)-AT46</f>
        <v>0</v>
      </c>
      <c r="AU174" s="89">
        <f>SUM(AU11:AU12)-AU46</f>
        <v>0</v>
      </c>
      <c r="AV174" s="89">
        <f>SUM(AV11:AV12)-AV46</f>
        <v>0</v>
      </c>
      <c r="AW174" s="89">
        <f t="shared" si="79"/>
        <v>0</v>
      </c>
      <c r="AX174" s="89">
        <f>SUM(AX11:AX12)-AX46</f>
        <v>0</v>
      </c>
      <c r="AY174" s="89">
        <f>SUM(AY11:AY12)-AY46</f>
        <v>0</v>
      </c>
      <c r="AZ174" s="89">
        <f>SUM(AZ11:AZ12)-AZ46</f>
        <v>0</v>
      </c>
      <c r="BA174" s="89">
        <f t="shared" si="98"/>
        <v>0</v>
      </c>
      <c r="BB174" s="89">
        <f t="shared" si="98"/>
        <v>0</v>
      </c>
      <c r="BC174" s="89">
        <f t="shared" si="98"/>
        <v>0</v>
      </c>
      <c r="BD174" s="90">
        <f t="shared" si="81"/>
        <v>0</v>
      </c>
      <c r="BE174" s="89">
        <f t="shared" si="82"/>
        <v>0</v>
      </c>
      <c r="BF174" s="89">
        <f>SUM(BF11:BF12)-BF46</f>
        <v>0</v>
      </c>
      <c r="BG174" s="89">
        <f>SUM(BG11:BG12)-BG46</f>
        <v>0</v>
      </c>
      <c r="BH174" s="54"/>
      <c r="BI174" s="54"/>
      <c r="BJ174" s="54"/>
    </row>
    <row r="175" spans="1:60" ht="18.75">
      <c r="A175" s="60"/>
      <c r="B175" s="55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</row>
    <row r="176" spans="1:60" ht="18.75">
      <c r="A176" s="99" t="s">
        <v>308</v>
      </c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99"/>
      <c r="BG176" s="99"/>
      <c r="BH176" s="56"/>
    </row>
    <row r="177" spans="1:60" ht="18.75">
      <c r="A177" s="99" t="s">
        <v>310</v>
      </c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99"/>
      <c r="BC177" s="99"/>
      <c r="BD177" s="99"/>
      <c r="BE177" s="99"/>
      <c r="BF177" s="99"/>
      <c r="BG177" s="99"/>
      <c r="BH177" s="56"/>
    </row>
    <row r="178" spans="3:60" ht="18.75"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</row>
    <row r="179" spans="1:60" ht="18.75">
      <c r="A179" s="99" t="s">
        <v>309</v>
      </c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99"/>
      <c r="BG179" s="99"/>
      <c r="BH179" s="56"/>
    </row>
    <row r="180" spans="1:60" ht="18.75">
      <c r="A180" s="99" t="s">
        <v>311</v>
      </c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/>
      <c r="BH180" s="56"/>
    </row>
    <row r="181" spans="1:60" ht="18.75">
      <c r="A181" s="6" t="s">
        <v>216</v>
      </c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</row>
    <row r="182" spans="3:60" ht="18.75"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</row>
    <row r="183" spans="3:60" ht="18.75"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</row>
    <row r="184" spans="3:60" ht="18.75"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</row>
  </sheetData>
  <sheetProtection/>
  <mergeCells count="53">
    <mergeCell ref="BE8:BG8"/>
    <mergeCell ref="AA9:AA10"/>
    <mergeCell ref="BF9:BF10"/>
    <mergeCell ref="W9:W10"/>
    <mergeCell ref="X9:X10"/>
    <mergeCell ref="Y9:Y10"/>
    <mergeCell ref="A7:BG7"/>
    <mergeCell ref="M9:P9"/>
    <mergeCell ref="C8:P8"/>
    <mergeCell ref="C9:C10"/>
    <mergeCell ref="AV9:AV10"/>
    <mergeCell ref="Q8:Q10"/>
    <mergeCell ref="R9:R10"/>
    <mergeCell ref="A176:BG176"/>
    <mergeCell ref="AH9:AH10"/>
    <mergeCell ref="AI9:AK9"/>
    <mergeCell ref="AD9:AD10"/>
    <mergeCell ref="AF9:AF10"/>
    <mergeCell ref="BA9:BA10"/>
    <mergeCell ref="A8:A10"/>
    <mergeCell ref="B8:B10"/>
    <mergeCell ref="D9:L9"/>
    <mergeCell ref="AW9:AZ9"/>
    <mergeCell ref="A6:BG6"/>
    <mergeCell ref="U9:U10"/>
    <mergeCell ref="V9:V10"/>
    <mergeCell ref="BG9:BG10"/>
    <mergeCell ref="AN9:AQ9"/>
    <mergeCell ref="AR9:AU9"/>
    <mergeCell ref="BB9:BB10"/>
    <mergeCell ref="BC9:BC10"/>
    <mergeCell ref="AH8:AK8"/>
    <mergeCell ref="R8:AG8"/>
    <mergeCell ref="T9:T10"/>
    <mergeCell ref="AE9:AE10"/>
    <mergeCell ref="S9:S10"/>
    <mergeCell ref="A177:BG177"/>
    <mergeCell ref="BE9:BE10"/>
    <mergeCell ref="A1:BG1"/>
    <mergeCell ref="A2:BG2"/>
    <mergeCell ref="A3:BG3"/>
    <mergeCell ref="A4:BG4"/>
    <mergeCell ref="A5:BG5"/>
    <mergeCell ref="Z9:Z10"/>
    <mergeCell ref="AB9:AB10"/>
    <mergeCell ref="AC9:AC10"/>
    <mergeCell ref="A179:BG179"/>
    <mergeCell ref="A180:BG180"/>
    <mergeCell ref="AM9:AM10"/>
    <mergeCell ref="BD8:BD10"/>
    <mergeCell ref="AG9:AG10"/>
    <mergeCell ref="AM8:BC8"/>
    <mergeCell ref="AL8:AL10"/>
  </mergeCells>
  <printOptions/>
  <pageMargins left="0.1968503937007874" right="0.1968503937007874" top="0.7874015748031497" bottom="0.7874015748031497" header="0.5118110236220472" footer="0.5118110236220472"/>
  <pageSetup fitToHeight="0" fitToWidth="1"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183"/>
  <sheetViews>
    <sheetView zoomScalePageLayoutView="0" workbookViewId="0" topLeftCell="AY170">
      <selection activeCell="BO183" sqref="BO183"/>
    </sheetView>
  </sheetViews>
  <sheetFormatPr defaultColWidth="9.00390625" defaultRowHeight="12.75"/>
  <cols>
    <col min="1" max="1" width="33.125" style="6" bestFit="1" customWidth="1"/>
    <col min="2" max="2" width="11.25390625" style="6" customWidth="1"/>
    <col min="3" max="3" width="13.375" style="6" customWidth="1"/>
    <col min="4" max="4" width="9.25390625" style="6" bestFit="1" customWidth="1"/>
    <col min="5" max="12" width="9.125" style="6" customWidth="1"/>
    <col min="13" max="13" width="9.25390625" style="6" bestFit="1" customWidth="1"/>
    <col min="14" max="14" width="12.875" style="6" customWidth="1"/>
    <col min="15" max="15" width="12.125" style="6" customWidth="1"/>
    <col min="16" max="16" width="13.375" style="6" customWidth="1"/>
    <col min="17" max="17" width="17.75390625" style="6" customWidth="1"/>
    <col min="18" max="18" width="14.875" style="6" customWidth="1"/>
    <col min="19" max="25" width="14.25390625" style="6" customWidth="1"/>
    <col min="26" max="26" width="11.125" style="6" customWidth="1"/>
    <col min="27" max="32" width="14.25390625" style="6" customWidth="1"/>
    <col min="33" max="33" width="7.25390625" style="6" customWidth="1"/>
    <col min="34" max="37" width="15.25390625" style="6" customWidth="1"/>
    <col min="38" max="38" width="17.75390625" style="6" customWidth="1"/>
    <col min="39" max="39" width="18.375" style="6" customWidth="1"/>
    <col min="40" max="40" width="9.125" style="6" customWidth="1"/>
    <col min="41" max="42" width="18.25390625" style="6" customWidth="1"/>
    <col min="43" max="43" width="20.625" style="6" customWidth="1"/>
    <col min="44" max="44" width="15.25390625" style="6" customWidth="1"/>
    <col min="45" max="45" width="15.00390625" style="6" customWidth="1"/>
    <col min="46" max="46" width="15.25390625" style="6" customWidth="1"/>
    <col min="47" max="48" width="14.75390625" style="6" customWidth="1"/>
    <col min="49" max="52" width="12.75390625" style="6" customWidth="1"/>
    <col min="53" max="53" width="10.625" style="6" customWidth="1"/>
    <col min="54" max="54" width="9.25390625" style="6" bestFit="1" customWidth="1"/>
    <col min="55" max="56" width="10.375" style="6" bestFit="1" customWidth="1"/>
    <col min="57" max="57" width="11.625" style="6" customWidth="1"/>
    <col min="58" max="58" width="18.125" style="6" customWidth="1"/>
    <col min="59" max="16384" width="9.125" style="6" customWidth="1"/>
  </cols>
  <sheetData>
    <row r="1" spans="1:58" ht="18.75" customHeight="1">
      <c r="A1" s="109" t="s">
        <v>196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</row>
    <row r="2" spans="1:58" ht="18.75">
      <c r="A2" s="110" t="s">
        <v>137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</row>
    <row r="3" spans="1:58" ht="18.75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</row>
    <row r="4" spans="1:58" ht="18.75">
      <c r="A4" s="110" t="s">
        <v>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</row>
    <row r="5" spans="1:58" ht="18.75">
      <c r="A5" s="110" t="s">
        <v>138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</row>
    <row r="6" spans="1:58" s="7" customFormat="1" ht="18.75">
      <c r="A6" s="110" t="s">
        <v>135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7" spans="1:58" s="7" customFormat="1" ht="18.75">
      <c r="A7" s="121" t="s">
        <v>136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</row>
    <row r="8" spans="1:61" s="62" customFormat="1" ht="15.75" customHeight="1">
      <c r="A8" s="112" t="s">
        <v>3</v>
      </c>
      <c r="B8" s="112" t="s">
        <v>4</v>
      </c>
      <c r="C8" s="103" t="s">
        <v>130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5"/>
      <c r="Q8" s="106" t="s">
        <v>139</v>
      </c>
      <c r="R8" s="103" t="s">
        <v>296</v>
      </c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5"/>
      <c r="AH8" s="118" t="s">
        <v>140</v>
      </c>
      <c r="AI8" s="119"/>
      <c r="AJ8" s="119"/>
      <c r="AK8" s="120"/>
      <c r="AL8" s="106" t="s">
        <v>141</v>
      </c>
      <c r="AM8" s="103" t="s">
        <v>142</v>
      </c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5"/>
      <c r="BD8" s="102" t="s">
        <v>148</v>
      </c>
      <c r="BE8" s="103" t="s">
        <v>147</v>
      </c>
      <c r="BF8" s="104"/>
      <c r="BG8" s="104"/>
      <c r="BH8" s="61"/>
      <c r="BI8" s="61"/>
    </row>
    <row r="9" spans="1:61" s="62" customFormat="1" ht="30" customHeight="1">
      <c r="A9" s="112"/>
      <c r="B9" s="112"/>
      <c r="C9" s="106" t="s">
        <v>149</v>
      </c>
      <c r="D9" s="113" t="s">
        <v>143</v>
      </c>
      <c r="E9" s="114"/>
      <c r="F9" s="114"/>
      <c r="G9" s="114"/>
      <c r="H9" s="114"/>
      <c r="I9" s="114"/>
      <c r="J9" s="114"/>
      <c r="K9" s="114"/>
      <c r="L9" s="115"/>
      <c r="M9" s="122" t="s">
        <v>133</v>
      </c>
      <c r="N9" s="122"/>
      <c r="O9" s="122"/>
      <c r="P9" s="122"/>
      <c r="Q9" s="107"/>
      <c r="R9" s="97" t="s">
        <v>280</v>
      </c>
      <c r="S9" s="97" t="s">
        <v>281</v>
      </c>
      <c r="T9" s="97" t="s">
        <v>282</v>
      </c>
      <c r="U9" s="97" t="s">
        <v>283</v>
      </c>
      <c r="V9" s="97" t="s">
        <v>284</v>
      </c>
      <c r="W9" s="97" t="s">
        <v>285</v>
      </c>
      <c r="X9" s="97" t="s">
        <v>286</v>
      </c>
      <c r="Y9" s="97" t="s">
        <v>287</v>
      </c>
      <c r="Z9" s="97" t="s">
        <v>288</v>
      </c>
      <c r="AA9" s="97" t="s">
        <v>289</v>
      </c>
      <c r="AB9" s="97" t="s">
        <v>290</v>
      </c>
      <c r="AC9" s="97" t="s">
        <v>291</v>
      </c>
      <c r="AD9" s="97" t="s">
        <v>292</v>
      </c>
      <c r="AE9" s="97" t="s">
        <v>293</v>
      </c>
      <c r="AF9" s="97" t="s">
        <v>294</v>
      </c>
      <c r="AG9" s="97" t="s">
        <v>295</v>
      </c>
      <c r="AH9" s="102" t="s">
        <v>278</v>
      </c>
      <c r="AI9" s="112" t="s">
        <v>20</v>
      </c>
      <c r="AJ9" s="112"/>
      <c r="AK9" s="112"/>
      <c r="AL9" s="107"/>
      <c r="AM9" s="100" t="s">
        <v>114</v>
      </c>
      <c r="AN9" s="113" t="s">
        <v>144</v>
      </c>
      <c r="AO9" s="114"/>
      <c r="AP9" s="114"/>
      <c r="AQ9" s="114"/>
      <c r="AR9" s="113" t="s">
        <v>248</v>
      </c>
      <c r="AS9" s="114"/>
      <c r="AT9" s="114"/>
      <c r="AU9" s="115"/>
      <c r="AV9" s="100" t="s">
        <v>274</v>
      </c>
      <c r="AW9" s="112" t="s">
        <v>218</v>
      </c>
      <c r="AX9" s="112"/>
      <c r="AY9" s="112"/>
      <c r="AZ9" s="112"/>
      <c r="BA9" s="112" t="s">
        <v>217</v>
      </c>
      <c r="BB9" s="116" t="s">
        <v>113</v>
      </c>
      <c r="BC9" s="112" t="s">
        <v>0</v>
      </c>
      <c r="BD9" s="102"/>
      <c r="BE9" s="100" t="s">
        <v>150</v>
      </c>
      <c r="BF9" s="112" t="s">
        <v>152</v>
      </c>
      <c r="BG9" s="112" t="s">
        <v>151</v>
      </c>
      <c r="BH9" s="61"/>
      <c r="BI9" s="61"/>
    </row>
    <row r="10" spans="1:61" s="62" customFormat="1" ht="247.5">
      <c r="A10" s="112"/>
      <c r="B10" s="112"/>
      <c r="C10" s="108"/>
      <c r="D10" s="91" t="s">
        <v>234</v>
      </c>
      <c r="E10" s="91" t="s">
        <v>242</v>
      </c>
      <c r="F10" s="91" t="s">
        <v>238</v>
      </c>
      <c r="G10" s="91" t="s">
        <v>237</v>
      </c>
      <c r="H10" s="91" t="s">
        <v>235</v>
      </c>
      <c r="I10" s="91" t="s">
        <v>236</v>
      </c>
      <c r="J10" s="91" t="s">
        <v>239</v>
      </c>
      <c r="K10" s="91" t="s">
        <v>243</v>
      </c>
      <c r="L10" s="91" t="s">
        <v>243</v>
      </c>
      <c r="M10" s="5" t="s">
        <v>132</v>
      </c>
      <c r="N10" s="64" t="s">
        <v>233</v>
      </c>
      <c r="O10" s="5" t="s">
        <v>231</v>
      </c>
      <c r="P10" s="5" t="s">
        <v>134</v>
      </c>
      <c r="Q10" s="10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102"/>
      <c r="AI10" s="5"/>
      <c r="AJ10" s="5"/>
      <c r="AK10" s="5"/>
      <c r="AL10" s="108"/>
      <c r="AM10" s="101"/>
      <c r="AN10" s="1" t="s">
        <v>219</v>
      </c>
      <c r="AO10" s="1" t="s">
        <v>220</v>
      </c>
      <c r="AP10" s="1" t="s">
        <v>221</v>
      </c>
      <c r="AQ10" s="1" t="s">
        <v>222</v>
      </c>
      <c r="AR10" s="92" t="s">
        <v>249</v>
      </c>
      <c r="AS10" s="4" t="s">
        <v>250</v>
      </c>
      <c r="AT10" s="4" t="s">
        <v>251</v>
      </c>
      <c r="AU10" s="4" t="s">
        <v>252</v>
      </c>
      <c r="AV10" s="101"/>
      <c r="AW10" s="5" t="s">
        <v>278</v>
      </c>
      <c r="AX10" s="96" t="s">
        <v>279</v>
      </c>
      <c r="AY10" s="96" t="s">
        <v>279</v>
      </c>
      <c r="AZ10" s="96" t="s">
        <v>279</v>
      </c>
      <c r="BA10" s="112"/>
      <c r="BB10" s="116"/>
      <c r="BC10" s="112"/>
      <c r="BD10" s="102"/>
      <c r="BE10" s="101"/>
      <c r="BF10" s="112"/>
      <c r="BG10" s="112"/>
      <c r="BH10" s="58"/>
      <c r="BI10" s="58"/>
    </row>
    <row r="11" spans="1:61" s="57" customFormat="1" ht="31.5">
      <c r="A11" s="4" t="s">
        <v>126</v>
      </c>
      <c r="B11" s="4"/>
      <c r="C11" s="65">
        <f>SUM(D11:P11)</f>
        <v>0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5">
        <f aca="true" t="shared" si="0" ref="Q11:Q46">SUM(R11:AG11)</f>
        <v>0</v>
      </c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5">
        <f>SUM(AI11:AK11)</f>
        <v>0</v>
      </c>
      <c r="AI11" s="66"/>
      <c r="AJ11" s="66"/>
      <c r="AK11" s="66"/>
      <c r="AL11" s="65">
        <f>SUM(AM11:BB11)</f>
        <v>0</v>
      </c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>
        <f>SUM(AX11:AZ11)</f>
        <v>0</v>
      </c>
      <c r="AX11" s="66"/>
      <c r="AY11" s="66"/>
      <c r="AZ11" s="66"/>
      <c r="BA11" s="66"/>
      <c r="BB11" s="66"/>
      <c r="BC11" s="66"/>
      <c r="BD11" s="67">
        <f aca="true" t="shared" si="1" ref="BD11:BD46">SUM(C11,Q11,AH11:AL11)</f>
        <v>0</v>
      </c>
      <c r="BE11" s="66">
        <f aca="true" t="shared" si="2" ref="BE11:BE46">SUM(BF11:BG11)</f>
        <v>0</v>
      </c>
      <c r="BF11" s="66"/>
      <c r="BG11" s="66"/>
      <c r="BH11" s="58"/>
      <c r="BI11" s="58"/>
    </row>
    <row r="12" spans="1:65" s="13" customFormat="1" ht="18.75">
      <c r="A12" s="2" t="s">
        <v>127</v>
      </c>
      <c r="B12" s="9"/>
      <c r="C12" s="68">
        <f>SUM(D12:P12)</f>
        <v>0</v>
      </c>
      <c r="D12" s="68">
        <f>SUM(D13:D45)</f>
        <v>0</v>
      </c>
      <c r="E12" s="68">
        <f aca="true" t="shared" si="3" ref="E12:P12">SUM(E13:E45)</f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>SUM(I13:I45)</f>
        <v>0</v>
      </c>
      <c r="J12" s="68">
        <f t="shared" si="3"/>
        <v>0</v>
      </c>
      <c r="K12" s="68">
        <f>SUM(K13:K45)</f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68">
        <f t="shared" si="3"/>
        <v>0</v>
      </c>
      <c r="P12" s="68">
        <f t="shared" si="3"/>
        <v>0</v>
      </c>
      <c r="Q12" s="68">
        <f t="shared" si="0"/>
        <v>0</v>
      </c>
      <c r="R12" s="68">
        <f aca="true" t="shared" si="4" ref="R12:AG12">SUM(R13:R45)</f>
        <v>0</v>
      </c>
      <c r="S12" s="68">
        <f t="shared" si="4"/>
        <v>0</v>
      </c>
      <c r="T12" s="68">
        <f t="shared" si="4"/>
        <v>0</v>
      </c>
      <c r="U12" s="68">
        <f t="shared" si="4"/>
        <v>0</v>
      </c>
      <c r="V12" s="68">
        <f t="shared" si="4"/>
        <v>0</v>
      </c>
      <c r="W12" s="68">
        <f t="shared" si="4"/>
        <v>0</v>
      </c>
      <c r="X12" s="68">
        <f t="shared" si="4"/>
        <v>0</v>
      </c>
      <c r="Y12" s="68">
        <f t="shared" si="4"/>
        <v>0</v>
      </c>
      <c r="Z12" s="68">
        <f t="shared" si="4"/>
        <v>0</v>
      </c>
      <c r="AA12" s="68">
        <f t="shared" si="4"/>
        <v>0</v>
      </c>
      <c r="AB12" s="68">
        <f t="shared" si="4"/>
        <v>0</v>
      </c>
      <c r="AC12" s="68">
        <f t="shared" si="4"/>
        <v>0</v>
      </c>
      <c r="AD12" s="68">
        <f t="shared" si="4"/>
        <v>0</v>
      </c>
      <c r="AE12" s="68">
        <f t="shared" si="4"/>
        <v>0</v>
      </c>
      <c r="AF12" s="68">
        <f t="shared" si="4"/>
        <v>0</v>
      </c>
      <c r="AG12" s="68">
        <f t="shared" si="4"/>
        <v>0</v>
      </c>
      <c r="AH12" s="68">
        <f aca="true" t="shared" si="5" ref="AH12:AH77">SUM(AI12:AK12)</f>
        <v>0</v>
      </c>
      <c r="AI12" s="68">
        <f>SUM(AI13:AI45)</f>
        <v>0</v>
      </c>
      <c r="AJ12" s="68">
        <f>SUM(AJ13:AJ45)</f>
        <v>0</v>
      </c>
      <c r="AK12" s="68">
        <f>SUM(AK13:AK45)</f>
        <v>0</v>
      </c>
      <c r="AL12" s="68">
        <f aca="true" t="shared" si="6" ref="AL12:AL84">SUM(AM12:BB12)</f>
        <v>0</v>
      </c>
      <c r="AM12" s="68">
        <f>SUM(AM13:AM45)</f>
        <v>0</v>
      </c>
      <c r="AN12" s="68">
        <f aca="true" t="shared" si="7" ref="AN12:AU12">SUM(AN13:AN45)</f>
        <v>0</v>
      </c>
      <c r="AO12" s="68">
        <f t="shared" si="7"/>
        <v>0</v>
      </c>
      <c r="AP12" s="68">
        <f>SUM(AP13:AP45)</f>
        <v>0</v>
      </c>
      <c r="AQ12" s="68">
        <f t="shared" si="7"/>
        <v>0</v>
      </c>
      <c r="AR12" s="68">
        <f t="shared" si="7"/>
        <v>0</v>
      </c>
      <c r="AS12" s="68">
        <f t="shared" si="7"/>
        <v>0</v>
      </c>
      <c r="AT12" s="68">
        <f t="shared" si="7"/>
        <v>0</v>
      </c>
      <c r="AU12" s="68">
        <f t="shared" si="7"/>
        <v>0</v>
      </c>
      <c r="AV12" s="68">
        <f>SUM(AV13:AV45)</f>
        <v>0</v>
      </c>
      <c r="AW12" s="68">
        <f aca="true" t="shared" si="8" ref="AW12:AW77">SUM(AX12:AZ12)</f>
        <v>0</v>
      </c>
      <c r="AX12" s="68">
        <f aca="true" t="shared" si="9" ref="AX12:BC12">SUM(AX13:AX45)</f>
        <v>0</v>
      </c>
      <c r="AY12" s="68">
        <f t="shared" si="9"/>
        <v>0</v>
      </c>
      <c r="AZ12" s="68">
        <f t="shared" si="9"/>
        <v>0</v>
      </c>
      <c r="BA12" s="68">
        <f t="shared" si="9"/>
        <v>0</v>
      </c>
      <c r="BB12" s="68">
        <f t="shared" si="9"/>
        <v>0</v>
      </c>
      <c r="BC12" s="68">
        <f t="shared" si="9"/>
        <v>0</v>
      </c>
      <c r="BD12" s="69">
        <f t="shared" si="1"/>
        <v>0</v>
      </c>
      <c r="BE12" s="68">
        <f t="shared" si="2"/>
        <v>0</v>
      </c>
      <c r="BF12" s="68">
        <f>SUM(BF13:BF45)</f>
        <v>0</v>
      </c>
      <c r="BG12" s="68">
        <f>SUM(BG13:BG45)</f>
        <v>0</v>
      </c>
      <c r="BH12" s="10"/>
      <c r="BI12" s="10"/>
      <c r="BJ12" s="11"/>
      <c r="BK12" s="11"/>
      <c r="BL12" s="12"/>
      <c r="BM12" s="12"/>
    </row>
    <row r="13" spans="1:65" ht="18.75">
      <c r="A13" s="14" t="s">
        <v>20</v>
      </c>
      <c r="B13" s="8"/>
      <c r="C13" s="70">
        <f aca="true" t="shared" si="10" ref="C13:C46">SUM(D13:P13)</f>
        <v>0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0">
        <f t="shared" si="0"/>
        <v>0</v>
      </c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0">
        <f t="shared" si="5"/>
        <v>0</v>
      </c>
      <c r="AI13" s="71"/>
      <c r="AJ13" s="71"/>
      <c r="AK13" s="71"/>
      <c r="AL13" s="70">
        <f t="shared" si="6"/>
        <v>0</v>
      </c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>
        <f t="shared" si="8"/>
        <v>0</v>
      </c>
      <c r="AX13" s="71"/>
      <c r="AY13" s="71"/>
      <c r="AZ13" s="71"/>
      <c r="BA13" s="71"/>
      <c r="BB13" s="71"/>
      <c r="BC13" s="71"/>
      <c r="BD13" s="72">
        <f t="shared" si="1"/>
        <v>0</v>
      </c>
      <c r="BE13" s="71">
        <f t="shared" si="2"/>
        <v>0</v>
      </c>
      <c r="BF13" s="71"/>
      <c r="BG13" s="71"/>
      <c r="BH13" s="15"/>
      <c r="BI13" s="15"/>
      <c r="BJ13" s="16"/>
      <c r="BK13" s="16"/>
      <c r="BL13" s="17"/>
      <c r="BM13" s="17"/>
    </row>
    <row r="14" spans="1:65" ht="18.75">
      <c r="A14" s="14"/>
      <c r="B14" s="8"/>
      <c r="C14" s="70">
        <f t="shared" si="10"/>
        <v>0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0">
        <f t="shared" si="0"/>
        <v>0</v>
      </c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0">
        <f t="shared" si="5"/>
        <v>0</v>
      </c>
      <c r="AI14" s="71"/>
      <c r="AJ14" s="71"/>
      <c r="AK14" s="71"/>
      <c r="AL14" s="70">
        <f t="shared" si="6"/>
        <v>0</v>
      </c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>
        <f t="shared" si="8"/>
        <v>0</v>
      </c>
      <c r="AX14" s="71"/>
      <c r="AY14" s="71"/>
      <c r="AZ14" s="71"/>
      <c r="BA14" s="71"/>
      <c r="BB14" s="71"/>
      <c r="BC14" s="71"/>
      <c r="BD14" s="72">
        <f t="shared" si="1"/>
        <v>0</v>
      </c>
      <c r="BE14" s="71">
        <f t="shared" si="2"/>
        <v>0</v>
      </c>
      <c r="BF14" s="71"/>
      <c r="BG14" s="71"/>
      <c r="BH14" s="15"/>
      <c r="BI14" s="15"/>
      <c r="BJ14" s="16"/>
      <c r="BK14" s="16"/>
      <c r="BL14" s="17"/>
      <c r="BM14" s="17"/>
    </row>
    <row r="15" spans="1:65" ht="18.75">
      <c r="A15" s="14"/>
      <c r="B15" s="8"/>
      <c r="C15" s="70">
        <f t="shared" si="10"/>
        <v>0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0">
        <f t="shared" si="0"/>
        <v>0</v>
      </c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0">
        <f t="shared" si="5"/>
        <v>0</v>
      </c>
      <c r="AI15" s="71"/>
      <c r="AJ15" s="71"/>
      <c r="AK15" s="71"/>
      <c r="AL15" s="70">
        <f t="shared" si="6"/>
        <v>0</v>
      </c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>
        <f t="shared" si="8"/>
        <v>0</v>
      </c>
      <c r="AX15" s="71"/>
      <c r="AY15" s="71"/>
      <c r="AZ15" s="71"/>
      <c r="BA15" s="71"/>
      <c r="BB15" s="71"/>
      <c r="BC15" s="71"/>
      <c r="BD15" s="72">
        <f t="shared" si="1"/>
        <v>0</v>
      </c>
      <c r="BE15" s="71">
        <f t="shared" si="2"/>
        <v>0</v>
      </c>
      <c r="BF15" s="71"/>
      <c r="BG15" s="71"/>
      <c r="BH15" s="15"/>
      <c r="BI15" s="15"/>
      <c r="BJ15" s="16"/>
      <c r="BK15" s="16"/>
      <c r="BL15" s="17"/>
      <c r="BM15" s="17"/>
    </row>
    <row r="16" spans="1:65" ht="18.75">
      <c r="A16" s="14"/>
      <c r="B16" s="8"/>
      <c r="C16" s="70">
        <f t="shared" si="10"/>
        <v>0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0">
        <f t="shared" si="0"/>
        <v>0</v>
      </c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0">
        <f t="shared" si="5"/>
        <v>0</v>
      </c>
      <c r="AI16" s="71"/>
      <c r="AJ16" s="71"/>
      <c r="AK16" s="71"/>
      <c r="AL16" s="70">
        <f t="shared" si="6"/>
        <v>0</v>
      </c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>
        <f t="shared" si="8"/>
        <v>0</v>
      </c>
      <c r="AX16" s="71"/>
      <c r="AY16" s="71"/>
      <c r="AZ16" s="71"/>
      <c r="BA16" s="71"/>
      <c r="BB16" s="71"/>
      <c r="BC16" s="71"/>
      <c r="BD16" s="72">
        <f t="shared" si="1"/>
        <v>0</v>
      </c>
      <c r="BE16" s="71">
        <f t="shared" si="2"/>
        <v>0</v>
      </c>
      <c r="BF16" s="71"/>
      <c r="BG16" s="71"/>
      <c r="BH16" s="15"/>
      <c r="BI16" s="15"/>
      <c r="BJ16" s="16"/>
      <c r="BK16" s="16"/>
      <c r="BL16" s="17"/>
      <c r="BM16" s="17"/>
    </row>
    <row r="17" spans="1:65" ht="18.75">
      <c r="A17" s="14"/>
      <c r="B17" s="8"/>
      <c r="C17" s="70">
        <f t="shared" si="10"/>
        <v>0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0">
        <f t="shared" si="0"/>
        <v>0</v>
      </c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0">
        <f t="shared" si="5"/>
        <v>0</v>
      </c>
      <c r="AI17" s="71"/>
      <c r="AJ17" s="71"/>
      <c r="AK17" s="71"/>
      <c r="AL17" s="70">
        <f t="shared" si="6"/>
        <v>0</v>
      </c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>
        <f t="shared" si="8"/>
        <v>0</v>
      </c>
      <c r="AX17" s="71"/>
      <c r="AY17" s="71"/>
      <c r="AZ17" s="71"/>
      <c r="BA17" s="71"/>
      <c r="BB17" s="71"/>
      <c r="BC17" s="71"/>
      <c r="BD17" s="72">
        <f t="shared" si="1"/>
        <v>0</v>
      </c>
      <c r="BE17" s="71">
        <f t="shared" si="2"/>
        <v>0</v>
      </c>
      <c r="BF17" s="71"/>
      <c r="BG17" s="71"/>
      <c r="BH17" s="15"/>
      <c r="BI17" s="15"/>
      <c r="BJ17" s="16"/>
      <c r="BK17" s="16"/>
      <c r="BL17" s="17"/>
      <c r="BM17" s="17"/>
    </row>
    <row r="18" spans="1:65" ht="18.75">
      <c r="A18" s="14"/>
      <c r="B18" s="8"/>
      <c r="C18" s="70">
        <f>SUM(D18:P18)</f>
        <v>0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0">
        <f t="shared" si="0"/>
        <v>0</v>
      </c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0">
        <f t="shared" si="5"/>
        <v>0</v>
      </c>
      <c r="AI18" s="71"/>
      <c r="AJ18" s="71"/>
      <c r="AK18" s="71"/>
      <c r="AL18" s="70">
        <f t="shared" si="6"/>
        <v>0</v>
      </c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>
        <f t="shared" si="8"/>
        <v>0</v>
      </c>
      <c r="AX18" s="71"/>
      <c r="AY18" s="71"/>
      <c r="AZ18" s="71"/>
      <c r="BA18" s="71"/>
      <c r="BB18" s="71"/>
      <c r="BC18" s="71"/>
      <c r="BD18" s="72">
        <f t="shared" si="1"/>
        <v>0</v>
      </c>
      <c r="BE18" s="71">
        <f t="shared" si="2"/>
        <v>0</v>
      </c>
      <c r="BF18" s="71"/>
      <c r="BG18" s="71"/>
      <c r="BH18" s="15"/>
      <c r="BI18" s="15"/>
      <c r="BJ18" s="16"/>
      <c r="BK18" s="16"/>
      <c r="BL18" s="17"/>
      <c r="BM18" s="17"/>
    </row>
    <row r="19" spans="1:65" ht="18.75">
      <c r="A19" s="14"/>
      <c r="B19" s="8"/>
      <c r="C19" s="70">
        <f t="shared" si="10"/>
        <v>0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0">
        <f t="shared" si="0"/>
        <v>0</v>
      </c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0">
        <f t="shared" si="5"/>
        <v>0</v>
      </c>
      <c r="AI19" s="71"/>
      <c r="AJ19" s="71"/>
      <c r="AK19" s="71"/>
      <c r="AL19" s="70">
        <f t="shared" si="6"/>
        <v>0</v>
      </c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>
        <f t="shared" si="8"/>
        <v>0</v>
      </c>
      <c r="AX19" s="71"/>
      <c r="AY19" s="71"/>
      <c r="AZ19" s="71"/>
      <c r="BA19" s="71"/>
      <c r="BB19" s="71"/>
      <c r="BC19" s="71"/>
      <c r="BD19" s="72">
        <f t="shared" si="1"/>
        <v>0</v>
      </c>
      <c r="BE19" s="71">
        <f t="shared" si="2"/>
        <v>0</v>
      </c>
      <c r="BF19" s="71"/>
      <c r="BG19" s="71"/>
      <c r="BH19" s="15"/>
      <c r="BI19" s="15"/>
      <c r="BJ19" s="16"/>
      <c r="BK19" s="16"/>
      <c r="BL19" s="17"/>
      <c r="BM19" s="17"/>
    </row>
    <row r="20" spans="1:65" ht="18.75">
      <c r="A20" s="14"/>
      <c r="B20" s="8"/>
      <c r="C20" s="70">
        <f t="shared" si="10"/>
        <v>0</v>
      </c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0">
        <f t="shared" si="0"/>
        <v>0</v>
      </c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0">
        <f t="shared" si="5"/>
        <v>0</v>
      </c>
      <c r="AI20" s="71"/>
      <c r="AJ20" s="71"/>
      <c r="AK20" s="71"/>
      <c r="AL20" s="70">
        <f t="shared" si="6"/>
        <v>0</v>
      </c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>
        <f t="shared" si="8"/>
        <v>0</v>
      </c>
      <c r="AX20" s="71"/>
      <c r="AY20" s="71"/>
      <c r="AZ20" s="71"/>
      <c r="BA20" s="71"/>
      <c r="BB20" s="71"/>
      <c r="BC20" s="71"/>
      <c r="BD20" s="72">
        <f t="shared" si="1"/>
        <v>0</v>
      </c>
      <c r="BE20" s="71">
        <f t="shared" si="2"/>
        <v>0</v>
      </c>
      <c r="BF20" s="71"/>
      <c r="BG20" s="71"/>
      <c r="BH20" s="15"/>
      <c r="BI20" s="15"/>
      <c r="BJ20" s="16"/>
      <c r="BK20" s="16"/>
      <c r="BL20" s="17"/>
      <c r="BM20" s="17"/>
    </row>
    <row r="21" spans="1:65" ht="18.75">
      <c r="A21" s="14"/>
      <c r="B21" s="8"/>
      <c r="C21" s="70">
        <f t="shared" si="10"/>
        <v>0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0">
        <f t="shared" si="0"/>
        <v>0</v>
      </c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0">
        <f t="shared" si="5"/>
        <v>0</v>
      </c>
      <c r="AI21" s="71"/>
      <c r="AJ21" s="71"/>
      <c r="AK21" s="71"/>
      <c r="AL21" s="70">
        <f t="shared" si="6"/>
        <v>0</v>
      </c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>
        <f t="shared" si="8"/>
        <v>0</v>
      </c>
      <c r="AX21" s="71"/>
      <c r="AY21" s="71"/>
      <c r="AZ21" s="71"/>
      <c r="BA21" s="71"/>
      <c r="BB21" s="71"/>
      <c r="BC21" s="71"/>
      <c r="BD21" s="72">
        <f t="shared" si="1"/>
        <v>0</v>
      </c>
      <c r="BE21" s="71">
        <f t="shared" si="2"/>
        <v>0</v>
      </c>
      <c r="BF21" s="71"/>
      <c r="BG21" s="71"/>
      <c r="BH21" s="15"/>
      <c r="BI21" s="15"/>
      <c r="BJ21" s="16"/>
      <c r="BK21" s="16"/>
      <c r="BL21" s="17"/>
      <c r="BM21" s="17"/>
    </row>
    <row r="22" spans="1:65" ht="18.75">
      <c r="A22" s="14"/>
      <c r="B22" s="8"/>
      <c r="C22" s="70">
        <f t="shared" si="10"/>
        <v>0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0">
        <f t="shared" si="0"/>
        <v>0</v>
      </c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0">
        <f t="shared" si="5"/>
        <v>0</v>
      </c>
      <c r="AI22" s="71"/>
      <c r="AJ22" s="71"/>
      <c r="AK22" s="71"/>
      <c r="AL22" s="70">
        <f t="shared" si="6"/>
        <v>0</v>
      </c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>
        <f t="shared" si="8"/>
        <v>0</v>
      </c>
      <c r="AX22" s="71"/>
      <c r="AY22" s="71"/>
      <c r="AZ22" s="71"/>
      <c r="BA22" s="71"/>
      <c r="BB22" s="71"/>
      <c r="BC22" s="71"/>
      <c r="BD22" s="72">
        <f t="shared" si="1"/>
        <v>0</v>
      </c>
      <c r="BE22" s="71">
        <f t="shared" si="2"/>
        <v>0</v>
      </c>
      <c r="BF22" s="71"/>
      <c r="BG22" s="71"/>
      <c r="BH22" s="15"/>
      <c r="BI22" s="15"/>
      <c r="BJ22" s="16"/>
      <c r="BK22" s="16"/>
      <c r="BL22" s="17"/>
      <c r="BM22" s="17"/>
    </row>
    <row r="23" spans="1:65" ht="18.75">
      <c r="A23" s="14"/>
      <c r="B23" s="8"/>
      <c r="C23" s="70">
        <f t="shared" si="10"/>
        <v>0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0">
        <f t="shared" si="0"/>
        <v>0</v>
      </c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0">
        <f t="shared" si="5"/>
        <v>0</v>
      </c>
      <c r="AI23" s="71"/>
      <c r="AJ23" s="71"/>
      <c r="AK23" s="71"/>
      <c r="AL23" s="70">
        <f t="shared" si="6"/>
        <v>0</v>
      </c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>
        <f t="shared" si="8"/>
        <v>0</v>
      </c>
      <c r="AX23" s="71"/>
      <c r="AY23" s="71"/>
      <c r="AZ23" s="71"/>
      <c r="BA23" s="71"/>
      <c r="BB23" s="71"/>
      <c r="BC23" s="71"/>
      <c r="BD23" s="72">
        <f t="shared" si="1"/>
        <v>0</v>
      </c>
      <c r="BE23" s="71">
        <f t="shared" si="2"/>
        <v>0</v>
      </c>
      <c r="BF23" s="71"/>
      <c r="BG23" s="71"/>
      <c r="BH23" s="15"/>
      <c r="BI23" s="15"/>
      <c r="BJ23" s="16"/>
      <c r="BK23" s="16"/>
      <c r="BL23" s="17"/>
      <c r="BM23" s="17"/>
    </row>
    <row r="24" spans="1:65" ht="18.75">
      <c r="A24" s="14"/>
      <c r="B24" s="8"/>
      <c r="C24" s="70">
        <f t="shared" si="10"/>
        <v>0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0">
        <f t="shared" si="0"/>
        <v>0</v>
      </c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0">
        <f t="shared" si="5"/>
        <v>0</v>
      </c>
      <c r="AI24" s="71"/>
      <c r="AJ24" s="71"/>
      <c r="AK24" s="71"/>
      <c r="AL24" s="70">
        <f t="shared" si="6"/>
        <v>0</v>
      </c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>
        <f t="shared" si="8"/>
        <v>0</v>
      </c>
      <c r="AX24" s="71"/>
      <c r="AY24" s="71"/>
      <c r="AZ24" s="71"/>
      <c r="BA24" s="71"/>
      <c r="BB24" s="71"/>
      <c r="BC24" s="71"/>
      <c r="BD24" s="72">
        <f t="shared" si="1"/>
        <v>0</v>
      </c>
      <c r="BE24" s="71">
        <f t="shared" si="2"/>
        <v>0</v>
      </c>
      <c r="BF24" s="71"/>
      <c r="BG24" s="71"/>
      <c r="BH24" s="15"/>
      <c r="BI24" s="15"/>
      <c r="BJ24" s="16"/>
      <c r="BK24" s="16"/>
      <c r="BL24" s="17"/>
      <c r="BM24" s="17"/>
    </row>
    <row r="25" spans="1:65" ht="18.75">
      <c r="A25" s="14"/>
      <c r="B25" s="8"/>
      <c r="C25" s="70">
        <f t="shared" si="10"/>
        <v>0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0">
        <f t="shared" si="0"/>
        <v>0</v>
      </c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0">
        <f t="shared" si="5"/>
        <v>0</v>
      </c>
      <c r="AI25" s="71"/>
      <c r="AJ25" s="71"/>
      <c r="AK25" s="71"/>
      <c r="AL25" s="70">
        <f t="shared" si="6"/>
        <v>0</v>
      </c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>
        <f t="shared" si="8"/>
        <v>0</v>
      </c>
      <c r="AX25" s="71"/>
      <c r="AY25" s="71"/>
      <c r="AZ25" s="71"/>
      <c r="BA25" s="71"/>
      <c r="BB25" s="71"/>
      <c r="BC25" s="71"/>
      <c r="BD25" s="72">
        <f t="shared" si="1"/>
        <v>0</v>
      </c>
      <c r="BE25" s="71">
        <f t="shared" si="2"/>
        <v>0</v>
      </c>
      <c r="BF25" s="71"/>
      <c r="BG25" s="71"/>
      <c r="BH25" s="15"/>
      <c r="BI25" s="15"/>
      <c r="BJ25" s="16"/>
      <c r="BK25" s="16"/>
      <c r="BL25" s="17"/>
      <c r="BM25" s="17"/>
    </row>
    <row r="26" spans="1:65" ht="18.75">
      <c r="A26" s="14"/>
      <c r="B26" s="8"/>
      <c r="C26" s="70">
        <f t="shared" si="10"/>
        <v>0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0">
        <f t="shared" si="0"/>
        <v>0</v>
      </c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0">
        <f t="shared" si="5"/>
        <v>0</v>
      </c>
      <c r="AI26" s="71"/>
      <c r="AJ26" s="71"/>
      <c r="AK26" s="71"/>
      <c r="AL26" s="70">
        <f t="shared" si="6"/>
        <v>0</v>
      </c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>
        <f t="shared" si="8"/>
        <v>0</v>
      </c>
      <c r="AX26" s="71"/>
      <c r="AY26" s="71"/>
      <c r="AZ26" s="71"/>
      <c r="BA26" s="71"/>
      <c r="BB26" s="71"/>
      <c r="BC26" s="71"/>
      <c r="BD26" s="72">
        <f t="shared" si="1"/>
        <v>0</v>
      </c>
      <c r="BE26" s="71">
        <f t="shared" si="2"/>
        <v>0</v>
      </c>
      <c r="BF26" s="71"/>
      <c r="BG26" s="71"/>
      <c r="BH26" s="15"/>
      <c r="BI26" s="15"/>
      <c r="BJ26" s="16"/>
      <c r="BK26" s="16"/>
      <c r="BL26" s="17"/>
      <c r="BM26" s="17"/>
    </row>
    <row r="27" spans="1:65" ht="18.75">
      <c r="A27" s="14"/>
      <c r="B27" s="8"/>
      <c r="C27" s="70">
        <f t="shared" si="10"/>
        <v>0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0">
        <f t="shared" si="0"/>
        <v>0</v>
      </c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0">
        <f t="shared" si="5"/>
        <v>0</v>
      </c>
      <c r="AI27" s="71"/>
      <c r="AJ27" s="71"/>
      <c r="AK27" s="71"/>
      <c r="AL27" s="70">
        <f t="shared" si="6"/>
        <v>0</v>
      </c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>
        <f t="shared" si="8"/>
        <v>0</v>
      </c>
      <c r="AX27" s="71"/>
      <c r="AY27" s="71"/>
      <c r="AZ27" s="71"/>
      <c r="BA27" s="71"/>
      <c r="BB27" s="71"/>
      <c r="BC27" s="71"/>
      <c r="BD27" s="72">
        <f t="shared" si="1"/>
        <v>0</v>
      </c>
      <c r="BE27" s="71">
        <f t="shared" si="2"/>
        <v>0</v>
      </c>
      <c r="BF27" s="71"/>
      <c r="BG27" s="71"/>
      <c r="BH27" s="15"/>
      <c r="BI27" s="15"/>
      <c r="BJ27" s="16"/>
      <c r="BK27" s="16"/>
      <c r="BL27" s="17"/>
      <c r="BM27" s="17"/>
    </row>
    <row r="28" spans="1:65" ht="18.75">
      <c r="A28" s="14"/>
      <c r="B28" s="8"/>
      <c r="C28" s="70">
        <f t="shared" si="10"/>
        <v>0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0">
        <f t="shared" si="0"/>
        <v>0</v>
      </c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0">
        <f t="shared" si="5"/>
        <v>0</v>
      </c>
      <c r="AI28" s="71"/>
      <c r="AJ28" s="71"/>
      <c r="AK28" s="71"/>
      <c r="AL28" s="70">
        <f t="shared" si="6"/>
        <v>0</v>
      </c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>
        <f t="shared" si="8"/>
        <v>0</v>
      </c>
      <c r="AX28" s="71"/>
      <c r="AY28" s="71"/>
      <c r="AZ28" s="71"/>
      <c r="BA28" s="71"/>
      <c r="BB28" s="71"/>
      <c r="BC28" s="71"/>
      <c r="BD28" s="72">
        <f t="shared" si="1"/>
        <v>0</v>
      </c>
      <c r="BE28" s="71">
        <f t="shared" si="2"/>
        <v>0</v>
      </c>
      <c r="BF28" s="71"/>
      <c r="BG28" s="71"/>
      <c r="BH28" s="15"/>
      <c r="BI28" s="15"/>
      <c r="BJ28" s="16"/>
      <c r="BK28" s="16"/>
      <c r="BL28" s="17"/>
      <c r="BM28" s="17"/>
    </row>
    <row r="29" spans="1:65" ht="18.75">
      <c r="A29" s="14"/>
      <c r="B29" s="8"/>
      <c r="C29" s="70">
        <f t="shared" si="10"/>
        <v>0</v>
      </c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0">
        <f t="shared" si="0"/>
        <v>0</v>
      </c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0">
        <f t="shared" si="5"/>
        <v>0</v>
      </c>
      <c r="AI29" s="71"/>
      <c r="AJ29" s="71"/>
      <c r="AK29" s="71"/>
      <c r="AL29" s="70">
        <f t="shared" si="6"/>
        <v>0</v>
      </c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>
        <f t="shared" si="8"/>
        <v>0</v>
      </c>
      <c r="AX29" s="71"/>
      <c r="AY29" s="71"/>
      <c r="AZ29" s="71"/>
      <c r="BA29" s="71"/>
      <c r="BB29" s="71"/>
      <c r="BC29" s="71"/>
      <c r="BD29" s="72">
        <f t="shared" si="1"/>
        <v>0</v>
      </c>
      <c r="BE29" s="71">
        <f t="shared" si="2"/>
        <v>0</v>
      </c>
      <c r="BF29" s="71"/>
      <c r="BG29" s="71"/>
      <c r="BH29" s="15"/>
      <c r="BI29" s="15"/>
      <c r="BJ29" s="16"/>
      <c r="BK29" s="16"/>
      <c r="BL29" s="17"/>
      <c r="BM29" s="17"/>
    </row>
    <row r="30" spans="1:65" ht="18.75">
      <c r="A30" s="14"/>
      <c r="B30" s="8"/>
      <c r="C30" s="70">
        <f t="shared" si="10"/>
        <v>0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0">
        <f t="shared" si="0"/>
        <v>0</v>
      </c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0">
        <f t="shared" si="5"/>
        <v>0</v>
      </c>
      <c r="AI30" s="71"/>
      <c r="AJ30" s="71"/>
      <c r="AK30" s="71"/>
      <c r="AL30" s="70">
        <f t="shared" si="6"/>
        <v>0</v>
      </c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>
        <f t="shared" si="8"/>
        <v>0</v>
      </c>
      <c r="AX30" s="71"/>
      <c r="AY30" s="71"/>
      <c r="AZ30" s="71"/>
      <c r="BA30" s="71"/>
      <c r="BB30" s="71"/>
      <c r="BC30" s="71"/>
      <c r="BD30" s="72">
        <f t="shared" si="1"/>
        <v>0</v>
      </c>
      <c r="BE30" s="71">
        <f t="shared" si="2"/>
        <v>0</v>
      </c>
      <c r="BF30" s="71"/>
      <c r="BG30" s="71"/>
      <c r="BH30" s="15"/>
      <c r="BI30" s="15"/>
      <c r="BJ30" s="16"/>
      <c r="BK30" s="16"/>
      <c r="BL30" s="17"/>
      <c r="BM30" s="17"/>
    </row>
    <row r="31" spans="1:65" ht="18.75">
      <c r="A31" s="14"/>
      <c r="B31" s="8"/>
      <c r="C31" s="70">
        <f t="shared" si="10"/>
        <v>0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0">
        <f t="shared" si="0"/>
        <v>0</v>
      </c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0">
        <f t="shared" si="5"/>
        <v>0</v>
      </c>
      <c r="AI31" s="71"/>
      <c r="AJ31" s="71"/>
      <c r="AK31" s="71"/>
      <c r="AL31" s="70">
        <f t="shared" si="6"/>
        <v>0</v>
      </c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>
        <f t="shared" si="8"/>
        <v>0</v>
      </c>
      <c r="AX31" s="71"/>
      <c r="AY31" s="71"/>
      <c r="AZ31" s="71"/>
      <c r="BA31" s="71"/>
      <c r="BB31" s="71"/>
      <c r="BC31" s="71"/>
      <c r="BD31" s="72">
        <f t="shared" si="1"/>
        <v>0</v>
      </c>
      <c r="BE31" s="71">
        <f t="shared" si="2"/>
        <v>0</v>
      </c>
      <c r="BF31" s="71"/>
      <c r="BG31" s="71"/>
      <c r="BH31" s="15"/>
      <c r="BI31" s="15"/>
      <c r="BJ31" s="16"/>
      <c r="BK31" s="16"/>
      <c r="BL31" s="17"/>
      <c r="BM31" s="17"/>
    </row>
    <row r="32" spans="1:65" ht="18.75">
      <c r="A32" s="14"/>
      <c r="B32" s="8"/>
      <c r="C32" s="70">
        <f t="shared" si="10"/>
        <v>0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0">
        <f t="shared" si="0"/>
        <v>0</v>
      </c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0">
        <f t="shared" si="5"/>
        <v>0</v>
      </c>
      <c r="AI32" s="71"/>
      <c r="AJ32" s="71"/>
      <c r="AK32" s="71"/>
      <c r="AL32" s="70">
        <f t="shared" si="6"/>
        <v>0</v>
      </c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>
        <f t="shared" si="8"/>
        <v>0</v>
      </c>
      <c r="AX32" s="71"/>
      <c r="AY32" s="71"/>
      <c r="AZ32" s="71"/>
      <c r="BA32" s="71"/>
      <c r="BB32" s="71"/>
      <c r="BC32" s="71"/>
      <c r="BD32" s="72">
        <f t="shared" si="1"/>
        <v>0</v>
      </c>
      <c r="BE32" s="71">
        <f t="shared" si="2"/>
        <v>0</v>
      </c>
      <c r="BF32" s="71"/>
      <c r="BG32" s="71"/>
      <c r="BH32" s="15"/>
      <c r="BI32" s="15"/>
      <c r="BJ32" s="16"/>
      <c r="BK32" s="16"/>
      <c r="BL32" s="17"/>
      <c r="BM32" s="17"/>
    </row>
    <row r="33" spans="1:65" ht="18.75">
      <c r="A33" s="14"/>
      <c r="B33" s="8"/>
      <c r="C33" s="70">
        <f t="shared" si="10"/>
        <v>0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0">
        <f t="shared" si="0"/>
        <v>0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0">
        <f t="shared" si="5"/>
        <v>0</v>
      </c>
      <c r="AI33" s="71"/>
      <c r="AJ33" s="71"/>
      <c r="AK33" s="71"/>
      <c r="AL33" s="70">
        <f t="shared" si="6"/>
        <v>0</v>
      </c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>
        <f t="shared" si="8"/>
        <v>0</v>
      </c>
      <c r="AX33" s="71"/>
      <c r="AY33" s="71"/>
      <c r="AZ33" s="71"/>
      <c r="BA33" s="71"/>
      <c r="BB33" s="71"/>
      <c r="BC33" s="71"/>
      <c r="BD33" s="72">
        <f t="shared" si="1"/>
        <v>0</v>
      </c>
      <c r="BE33" s="71">
        <f t="shared" si="2"/>
        <v>0</v>
      </c>
      <c r="BF33" s="71"/>
      <c r="BG33" s="71"/>
      <c r="BH33" s="15"/>
      <c r="BI33" s="15"/>
      <c r="BJ33" s="16"/>
      <c r="BK33" s="16"/>
      <c r="BL33" s="17"/>
      <c r="BM33" s="17"/>
    </row>
    <row r="34" spans="1:65" ht="18.75">
      <c r="A34" s="14"/>
      <c r="B34" s="8"/>
      <c r="C34" s="70">
        <f t="shared" si="10"/>
        <v>0</v>
      </c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0">
        <f t="shared" si="0"/>
        <v>0</v>
      </c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0">
        <f t="shared" si="5"/>
        <v>0</v>
      </c>
      <c r="AI34" s="71"/>
      <c r="AJ34" s="71"/>
      <c r="AK34" s="71"/>
      <c r="AL34" s="70">
        <f t="shared" si="6"/>
        <v>0</v>
      </c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>
        <f t="shared" si="8"/>
        <v>0</v>
      </c>
      <c r="AX34" s="71"/>
      <c r="AY34" s="71"/>
      <c r="AZ34" s="71"/>
      <c r="BA34" s="71"/>
      <c r="BB34" s="71"/>
      <c r="BC34" s="71"/>
      <c r="BD34" s="72">
        <f t="shared" si="1"/>
        <v>0</v>
      </c>
      <c r="BE34" s="71">
        <f t="shared" si="2"/>
        <v>0</v>
      </c>
      <c r="BF34" s="71"/>
      <c r="BG34" s="71"/>
      <c r="BH34" s="15"/>
      <c r="BI34" s="15"/>
      <c r="BJ34" s="16"/>
      <c r="BK34" s="16"/>
      <c r="BL34" s="17"/>
      <c r="BM34" s="17"/>
    </row>
    <row r="35" spans="1:65" ht="18.75">
      <c r="A35" s="14"/>
      <c r="B35" s="8"/>
      <c r="C35" s="70">
        <f t="shared" si="10"/>
        <v>0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0">
        <f t="shared" si="0"/>
        <v>0</v>
      </c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0">
        <f t="shared" si="5"/>
        <v>0</v>
      </c>
      <c r="AI35" s="71"/>
      <c r="AJ35" s="71"/>
      <c r="AK35" s="71"/>
      <c r="AL35" s="70">
        <f t="shared" si="6"/>
        <v>0</v>
      </c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>
        <f t="shared" si="8"/>
        <v>0</v>
      </c>
      <c r="AX35" s="71"/>
      <c r="AY35" s="71"/>
      <c r="AZ35" s="71"/>
      <c r="BA35" s="71"/>
      <c r="BB35" s="71"/>
      <c r="BC35" s="71"/>
      <c r="BD35" s="72">
        <f t="shared" si="1"/>
        <v>0</v>
      </c>
      <c r="BE35" s="71">
        <f t="shared" si="2"/>
        <v>0</v>
      </c>
      <c r="BF35" s="71"/>
      <c r="BG35" s="71"/>
      <c r="BH35" s="15"/>
      <c r="BI35" s="15"/>
      <c r="BJ35" s="16"/>
      <c r="BK35" s="16"/>
      <c r="BL35" s="17"/>
      <c r="BM35" s="17"/>
    </row>
    <row r="36" spans="1:65" ht="18.75">
      <c r="A36" s="14"/>
      <c r="B36" s="8"/>
      <c r="C36" s="70">
        <f t="shared" si="10"/>
        <v>0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0">
        <f t="shared" si="0"/>
        <v>0</v>
      </c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0">
        <f t="shared" si="5"/>
        <v>0</v>
      </c>
      <c r="AI36" s="71"/>
      <c r="AJ36" s="71"/>
      <c r="AK36" s="71"/>
      <c r="AL36" s="70">
        <f t="shared" si="6"/>
        <v>0</v>
      </c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>
        <f t="shared" si="8"/>
        <v>0</v>
      </c>
      <c r="AX36" s="71"/>
      <c r="AY36" s="71"/>
      <c r="AZ36" s="71"/>
      <c r="BA36" s="71"/>
      <c r="BB36" s="71"/>
      <c r="BC36" s="71"/>
      <c r="BD36" s="72">
        <f t="shared" si="1"/>
        <v>0</v>
      </c>
      <c r="BE36" s="71">
        <f t="shared" si="2"/>
        <v>0</v>
      </c>
      <c r="BF36" s="71"/>
      <c r="BG36" s="71"/>
      <c r="BH36" s="15"/>
      <c r="BI36" s="15"/>
      <c r="BJ36" s="16"/>
      <c r="BK36" s="16"/>
      <c r="BL36" s="17"/>
      <c r="BM36" s="17"/>
    </row>
    <row r="37" spans="1:65" ht="18.75">
      <c r="A37" s="14"/>
      <c r="B37" s="8"/>
      <c r="C37" s="70">
        <f t="shared" si="10"/>
        <v>0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0">
        <f t="shared" si="0"/>
        <v>0</v>
      </c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0">
        <f t="shared" si="5"/>
        <v>0</v>
      </c>
      <c r="AI37" s="71"/>
      <c r="AJ37" s="71"/>
      <c r="AK37" s="71"/>
      <c r="AL37" s="70">
        <f t="shared" si="6"/>
        <v>0</v>
      </c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>
        <f t="shared" si="8"/>
        <v>0</v>
      </c>
      <c r="AX37" s="71"/>
      <c r="AY37" s="71"/>
      <c r="AZ37" s="71"/>
      <c r="BA37" s="71"/>
      <c r="BB37" s="71"/>
      <c r="BC37" s="71"/>
      <c r="BD37" s="72">
        <f t="shared" si="1"/>
        <v>0</v>
      </c>
      <c r="BE37" s="71">
        <f t="shared" si="2"/>
        <v>0</v>
      </c>
      <c r="BF37" s="71"/>
      <c r="BG37" s="71"/>
      <c r="BH37" s="15"/>
      <c r="BI37" s="15"/>
      <c r="BJ37" s="16"/>
      <c r="BK37" s="16"/>
      <c r="BL37" s="17"/>
      <c r="BM37" s="17"/>
    </row>
    <row r="38" spans="1:65" ht="18.75">
      <c r="A38" s="14"/>
      <c r="B38" s="8"/>
      <c r="C38" s="70">
        <f t="shared" si="10"/>
        <v>0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0">
        <f t="shared" si="0"/>
        <v>0</v>
      </c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0">
        <f t="shared" si="5"/>
        <v>0</v>
      </c>
      <c r="AI38" s="71"/>
      <c r="AJ38" s="71"/>
      <c r="AK38" s="71"/>
      <c r="AL38" s="70">
        <f t="shared" si="6"/>
        <v>0</v>
      </c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>
        <f t="shared" si="8"/>
        <v>0</v>
      </c>
      <c r="AX38" s="71"/>
      <c r="AY38" s="71"/>
      <c r="AZ38" s="71"/>
      <c r="BA38" s="71"/>
      <c r="BB38" s="71"/>
      <c r="BC38" s="71"/>
      <c r="BD38" s="72">
        <f t="shared" si="1"/>
        <v>0</v>
      </c>
      <c r="BE38" s="71">
        <f t="shared" si="2"/>
        <v>0</v>
      </c>
      <c r="BF38" s="71"/>
      <c r="BG38" s="71"/>
      <c r="BH38" s="15"/>
      <c r="BI38" s="15"/>
      <c r="BJ38" s="16"/>
      <c r="BK38" s="16"/>
      <c r="BL38" s="17"/>
      <c r="BM38" s="17"/>
    </row>
    <row r="39" spans="1:65" ht="18.75">
      <c r="A39" s="14"/>
      <c r="B39" s="8"/>
      <c r="C39" s="70">
        <f t="shared" si="10"/>
        <v>0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0">
        <f t="shared" si="0"/>
        <v>0</v>
      </c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0">
        <f t="shared" si="5"/>
        <v>0</v>
      </c>
      <c r="AI39" s="71"/>
      <c r="AJ39" s="71"/>
      <c r="AK39" s="71"/>
      <c r="AL39" s="70">
        <f t="shared" si="6"/>
        <v>0</v>
      </c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>
        <f t="shared" si="8"/>
        <v>0</v>
      </c>
      <c r="AX39" s="71"/>
      <c r="AY39" s="71"/>
      <c r="AZ39" s="71"/>
      <c r="BA39" s="71"/>
      <c r="BB39" s="71"/>
      <c r="BC39" s="71"/>
      <c r="BD39" s="72">
        <f t="shared" si="1"/>
        <v>0</v>
      </c>
      <c r="BE39" s="71">
        <f t="shared" si="2"/>
        <v>0</v>
      </c>
      <c r="BF39" s="71"/>
      <c r="BG39" s="71"/>
      <c r="BH39" s="15"/>
      <c r="BI39" s="15"/>
      <c r="BJ39" s="16"/>
      <c r="BK39" s="16"/>
      <c r="BL39" s="17"/>
      <c r="BM39" s="17"/>
    </row>
    <row r="40" spans="1:65" ht="18.75">
      <c r="A40" s="14"/>
      <c r="B40" s="8"/>
      <c r="C40" s="70">
        <f t="shared" si="10"/>
        <v>0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0">
        <f t="shared" si="0"/>
        <v>0</v>
      </c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0">
        <f t="shared" si="5"/>
        <v>0</v>
      </c>
      <c r="AI40" s="71"/>
      <c r="AJ40" s="71"/>
      <c r="AK40" s="71"/>
      <c r="AL40" s="70">
        <f t="shared" si="6"/>
        <v>0</v>
      </c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>
        <f t="shared" si="8"/>
        <v>0</v>
      </c>
      <c r="AX40" s="71"/>
      <c r="AY40" s="71"/>
      <c r="AZ40" s="71"/>
      <c r="BA40" s="71"/>
      <c r="BB40" s="71"/>
      <c r="BC40" s="71"/>
      <c r="BD40" s="72">
        <f t="shared" si="1"/>
        <v>0</v>
      </c>
      <c r="BE40" s="71">
        <f t="shared" si="2"/>
        <v>0</v>
      </c>
      <c r="BF40" s="71"/>
      <c r="BG40" s="71"/>
      <c r="BH40" s="15"/>
      <c r="BI40" s="15"/>
      <c r="BJ40" s="16"/>
      <c r="BK40" s="16"/>
      <c r="BL40" s="17"/>
      <c r="BM40" s="17"/>
    </row>
    <row r="41" spans="1:65" ht="18.75">
      <c r="A41" s="14"/>
      <c r="B41" s="8"/>
      <c r="C41" s="70">
        <f t="shared" si="10"/>
        <v>0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0">
        <f t="shared" si="0"/>
        <v>0</v>
      </c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0">
        <f t="shared" si="5"/>
        <v>0</v>
      </c>
      <c r="AI41" s="71"/>
      <c r="AJ41" s="71"/>
      <c r="AK41" s="71"/>
      <c r="AL41" s="70">
        <f t="shared" si="6"/>
        <v>0</v>
      </c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>
        <f t="shared" si="8"/>
        <v>0</v>
      </c>
      <c r="AX41" s="71"/>
      <c r="AY41" s="71"/>
      <c r="AZ41" s="71"/>
      <c r="BA41" s="71"/>
      <c r="BB41" s="71"/>
      <c r="BC41" s="71"/>
      <c r="BD41" s="72">
        <f t="shared" si="1"/>
        <v>0</v>
      </c>
      <c r="BE41" s="71">
        <f t="shared" si="2"/>
        <v>0</v>
      </c>
      <c r="BF41" s="71"/>
      <c r="BG41" s="71"/>
      <c r="BH41" s="15"/>
      <c r="BI41" s="15"/>
      <c r="BJ41" s="16"/>
      <c r="BK41" s="16"/>
      <c r="BL41" s="17"/>
      <c r="BM41" s="17"/>
    </row>
    <row r="42" spans="1:65" ht="18.75">
      <c r="A42" s="14"/>
      <c r="B42" s="8"/>
      <c r="C42" s="70">
        <f t="shared" si="10"/>
        <v>0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0">
        <f t="shared" si="0"/>
        <v>0</v>
      </c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0">
        <f t="shared" si="5"/>
        <v>0</v>
      </c>
      <c r="AI42" s="71"/>
      <c r="AJ42" s="71"/>
      <c r="AK42" s="71"/>
      <c r="AL42" s="70">
        <f t="shared" si="6"/>
        <v>0</v>
      </c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>
        <f t="shared" si="8"/>
        <v>0</v>
      </c>
      <c r="AX42" s="71"/>
      <c r="AY42" s="71"/>
      <c r="AZ42" s="71"/>
      <c r="BA42" s="71"/>
      <c r="BB42" s="71"/>
      <c r="BC42" s="71"/>
      <c r="BD42" s="72">
        <f t="shared" si="1"/>
        <v>0</v>
      </c>
      <c r="BE42" s="71">
        <f t="shared" si="2"/>
        <v>0</v>
      </c>
      <c r="BF42" s="71"/>
      <c r="BG42" s="71"/>
      <c r="BH42" s="15"/>
      <c r="BI42" s="15"/>
      <c r="BJ42" s="16"/>
      <c r="BK42" s="16"/>
      <c r="BL42" s="17"/>
      <c r="BM42" s="17"/>
    </row>
    <row r="43" spans="1:65" ht="18.75">
      <c r="A43" s="14"/>
      <c r="B43" s="8"/>
      <c r="C43" s="70">
        <f t="shared" si="10"/>
        <v>0</v>
      </c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0">
        <f t="shared" si="0"/>
        <v>0</v>
      </c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0">
        <f t="shared" si="5"/>
        <v>0</v>
      </c>
      <c r="AI43" s="71"/>
      <c r="AJ43" s="71"/>
      <c r="AK43" s="71"/>
      <c r="AL43" s="70">
        <f t="shared" si="6"/>
        <v>0</v>
      </c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>
        <f t="shared" si="8"/>
        <v>0</v>
      </c>
      <c r="AX43" s="71"/>
      <c r="AY43" s="71"/>
      <c r="AZ43" s="71"/>
      <c r="BA43" s="71"/>
      <c r="BB43" s="71"/>
      <c r="BC43" s="71"/>
      <c r="BD43" s="72">
        <f t="shared" si="1"/>
        <v>0</v>
      </c>
      <c r="BE43" s="71">
        <f t="shared" si="2"/>
        <v>0</v>
      </c>
      <c r="BF43" s="71"/>
      <c r="BG43" s="71"/>
      <c r="BH43" s="15"/>
      <c r="BI43" s="15"/>
      <c r="BJ43" s="16"/>
      <c r="BK43" s="16"/>
      <c r="BL43" s="17"/>
      <c r="BM43" s="17"/>
    </row>
    <row r="44" spans="1:65" ht="18.75">
      <c r="A44" s="14"/>
      <c r="B44" s="8"/>
      <c r="C44" s="70">
        <f t="shared" si="10"/>
        <v>0</v>
      </c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0">
        <f t="shared" si="0"/>
        <v>0</v>
      </c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0">
        <f t="shared" si="5"/>
        <v>0</v>
      </c>
      <c r="AI44" s="71"/>
      <c r="AJ44" s="71"/>
      <c r="AK44" s="71"/>
      <c r="AL44" s="70">
        <f t="shared" si="6"/>
        <v>0</v>
      </c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>
        <f t="shared" si="8"/>
        <v>0</v>
      </c>
      <c r="AX44" s="71"/>
      <c r="AY44" s="71"/>
      <c r="AZ44" s="71"/>
      <c r="BA44" s="71"/>
      <c r="BB44" s="71"/>
      <c r="BC44" s="71"/>
      <c r="BD44" s="72">
        <f t="shared" si="1"/>
        <v>0</v>
      </c>
      <c r="BE44" s="71">
        <f t="shared" si="2"/>
        <v>0</v>
      </c>
      <c r="BF44" s="71"/>
      <c r="BG44" s="71"/>
      <c r="BH44" s="15"/>
      <c r="BI44" s="15"/>
      <c r="BJ44" s="16"/>
      <c r="BK44" s="16"/>
      <c r="BL44" s="17"/>
      <c r="BM44" s="17"/>
    </row>
    <row r="45" spans="1:65" ht="18.75">
      <c r="A45" s="14"/>
      <c r="B45" s="8"/>
      <c r="C45" s="70">
        <f t="shared" si="10"/>
        <v>0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0">
        <f t="shared" si="0"/>
        <v>0</v>
      </c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0">
        <f t="shared" si="5"/>
        <v>0</v>
      </c>
      <c r="AI45" s="71"/>
      <c r="AJ45" s="71"/>
      <c r="AK45" s="71"/>
      <c r="AL45" s="70">
        <f t="shared" si="6"/>
        <v>0</v>
      </c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>
        <f t="shared" si="8"/>
        <v>0</v>
      </c>
      <c r="AX45" s="71"/>
      <c r="AY45" s="71"/>
      <c r="AZ45" s="71"/>
      <c r="BA45" s="71"/>
      <c r="BB45" s="71"/>
      <c r="BC45" s="71"/>
      <c r="BD45" s="72">
        <f t="shared" si="1"/>
        <v>0</v>
      </c>
      <c r="BE45" s="71">
        <f t="shared" si="2"/>
        <v>0</v>
      </c>
      <c r="BF45" s="71"/>
      <c r="BG45" s="71"/>
      <c r="BH45" s="15"/>
      <c r="BI45" s="15"/>
      <c r="BJ45" s="16"/>
      <c r="BK45" s="16"/>
      <c r="BL45" s="17"/>
      <c r="BM45" s="17"/>
    </row>
    <row r="46" spans="1:65" s="13" customFormat="1" ht="18.75">
      <c r="A46" s="3" t="s">
        <v>128</v>
      </c>
      <c r="B46" s="18" t="s">
        <v>5</v>
      </c>
      <c r="C46" s="73">
        <f t="shared" si="10"/>
        <v>0</v>
      </c>
      <c r="D46" s="73">
        <f aca="true" t="shared" si="11" ref="D46:P46">SUM(D47,D74,D127,D139,D148)</f>
        <v>0</v>
      </c>
      <c r="E46" s="73">
        <f t="shared" si="11"/>
        <v>0</v>
      </c>
      <c r="F46" s="73">
        <f t="shared" si="11"/>
        <v>0</v>
      </c>
      <c r="G46" s="73">
        <f t="shared" si="11"/>
        <v>0</v>
      </c>
      <c r="H46" s="73">
        <f t="shared" si="11"/>
        <v>0</v>
      </c>
      <c r="I46" s="73">
        <f t="shared" si="11"/>
        <v>0</v>
      </c>
      <c r="J46" s="73">
        <f t="shared" si="11"/>
        <v>0</v>
      </c>
      <c r="K46" s="73">
        <f>SUM(K47,K74,K127,K139,K148)</f>
        <v>0</v>
      </c>
      <c r="L46" s="73">
        <f t="shared" si="11"/>
        <v>0</v>
      </c>
      <c r="M46" s="73">
        <f t="shared" si="11"/>
        <v>0</v>
      </c>
      <c r="N46" s="73">
        <f t="shared" si="11"/>
        <v>0</v>
      </c>
      <c r="O46" s="73">
        <f t="shared" si="11"/>
        <v>0</v>
      </c>
      <c r="P46" s="73">
        <f t="shared" si="11"/>
        <v>0</v>
      </c>
      <c r="Q46" s="73">
        <f t="shared" si="0"/>
        <v>0</v>
      </c>
      <c r="R46" s="73">
        <f aca="true" t="shared" si="12" ref="R46:AG46">SUM(R47,R74,R127,R139,R148)</f>
        <v>0</v>
      </c>
      <c r="S46" s="73">
        <f t="shared" si="12"/>
        <v>0</v>
      </c>
      <c r="T46" s="73">
        <f t="shared" si="12"/>
        <v>0</v>
      </c>
      <c r="U46" s="73">
        <f t="shared" si="12"/>
        <v>0</v>
      </c>
      <c r="V46" s="73">
        <f t="shared" si="12"/>
        <v>0</v>
      </c>
      <c r="W46" s="73">
        <f t="shared" si="12"/>
        <v>0</v>
      </c>
      <c r="X46" s="73">
        <f t="shared" si="12"/>
        <v>0</v>
      </c>
      <c r="Y46" s="73">
        <f t="shared" si="12"/>
        <v>0</v>
      </c>
      <c r="Z46" s="73">
        <f t="shared" si="12"/>
        <v>0</v>
      </c>
      <c r="AA46" s="73">
        <f t="shared" si="12"/>
        <v>0</v>
      </c>
      <c r="AB46" s="73">
        <f t="shared" si="12"/>
        <v>0</v>
      </c>
      <c r="AC46" s="73">
        <f t="shared" si="12"/>
        <v>0</v>
      </c>
      <c r="AD46" s="73">
        <f t="shared" si="12"/>
        <v>0</v>
      </c>
      <c r="AE46" s="73">
        <f t="shared" si="12"/>
        <v>0</v>
      </c>
      <c r="AF46" s="73">
        <f t="shared" si="12"/>
        <v>0</v>
      </c>
      <c r="AG46" s="73">
        <f t="shared" si="12"/>
        <v>0</v>
      </c>
      <c r="AH46" s="73">
        <f t="shared" si="5"/>
        <v>0</v>
      </c>
      <c r="AI46" s="73">
        <f>SUM(AI47,AI74,AI127,AI139,AI148)</f>
        <v>0</v>
      </c>
      <c r="AJ46" s="73">
        <f>SUM(AJ47,AJ74,AJ127,AJ139,AJ148)</f>
        <v>0</v>
      </c>
      <c r="AK46" s="73">
        <f>SUM(AK47,AK74,AK127,AK139,AK148)</f>
        <v>0</v>
      </c>
      <c r="AL46" s="73">
        <f t="shared" si="6"/>
        <v>0</v>
      </c>
      <c r="AM46" s="73">
        <f aca="true" t="shared" si="13" ref="AM46:BC46">SUM(AM47,AM74,AM127,AM139,AM148)</f>
        <v>0</v>
      </c>
      <c r="AN46" s="73">
        <f t="shared" si="13"/>
        <v>0</v>
      </c>
      <c r="AO46" s="73">
        <f t="shared" si="13"/>
        <v>0</v>
      </c>
      <c r="AP46" s="73">
        <f t="shared" si="13"/>
        <v>0</v>
      </c>
      <c r="AQ46" s="73">
        <f t="shared" si="13"/>
        <v>0</v>
      </c>
      <c r="AR46" s="73">
        <f t="shared" si="13"/>
        <v>0</v>
      </c>
      <c r="AS46" s="73">
        <f t="shared" si="13"/>
        <v>0</v>
      </c>
      <c r="AT46" s="73">
        <f t="shared" si="13"/>
        <v>0</v>
      </c>
      <c r="AU46" s="73">
        <f t="shared" si="13"/>
        <v>0</v>
      </c>
      <c r="AV46" s="73">
        <f>SUM(AV47,AV74,AV127,AV139,AV148)</f>
        <v>0</v>
      </c>
      <c r="AW46" s="73">
        <f t="shared" si="8"/>
        <v>0</v>
      </c>
      <c r="AX46" s="73">
        <f>SUM(AX47,AX74,AX127,AX139,AX148)</f>
        <v>0</v>
      </c>
      <c r="AY46" s="73">
        <f>SUM(AY47,AY74,AY127,AY139,AY148)</f>
        <v>0</v>
      </c>
      <c r="AZ46" s="73">
        <f>SUM(AZ47,AZ74,AZ127,AZ139,AZ148)</f>
        <v>0</v>
      </c>
      <c r="BA46" s="73">
        <f t="shared" si="13"/>
        <v>0</v>
      </c>
      <c r="BB46" s="73">
        <f t="shared" si="13"/>
        <v>0</v>
      </c>
      <c r="BC46" s="73">
        <f t="shared" si="13"/>
        <v>0</v>
      </c>
      <c r="BD46" s="74">
        <f t="shared" si="1"/>
        <v>0</v>
      </c>
      <c r="BE46" s="73">
        <f t="shared" si="2"/>
        <v>0</v>
      </c>
      <c r="BF46" s="73">
        <f>SUM(BF47,BF74,BF127,BF139,BF148)</f>
        <v>0</v>
      </c>
      <c r="BG46" s="73">
        <f>SUM(BG47,BG74,BG127,BG139,BG148)</f>
        <v>0</v>
      </c>
      <c r="BH46" s="19"/>
      <c r="BI46" s="19"/>
      <c r="BJ46" s="11"/>
      <c r="BK46" s="11"/>
      <c r="BL46" s="12"/>
      <c r="BM46" s="12"/>
    </row>
    <row r="47" spans="1:65" ht="56.25">
      <c r="A47" s="20" t="s">
        <v>6</v>
      </c>
      <c r="B47" s="21" t="s">
        <v>7</v>
      </c>
      <c r="C47" s="74">
        <f>SUM(D47:P47)</f>
        <v>0</v>
      </c>
      <c r="D47" s="75">
        <f aca="true" t="shared" si="14" ref="D47:BG47">SUM(D69,D48,D65)</f>
        <v>0</v>
      </c>
      <c r="E47" s="75">
        <f t="shared" si="14"/>
        <v>0</v>
      </c>
      <c r="F47" s="75">
        <f t="shared" si="14"/>
        <v>0</v>
      </c>
      <c r="G47" s="75">
        <f t="shared" si="14"/>
        <v>0</v>
      </c>
      <c r="H47" s="75">
        <f t="shared" si="14"/>
        <v>0</v>
      </c>
      <c r="I47" s="75">
        <f t="shared" si="14"/>
        <v>0</v>
      </c>
      <c r="J47" s="75">
        <f t="shared" si="14"/>
        <v>0</v>
      </c>
      <c r="K47" s="75">
        <f>SUM(K69,K48,K65)</f>
        <v>0</v>
      </c>
      <c r="L47" s="75">
        <f t="shared" si="14"/>
        <v>0</v>
      </c>
      <c r="M47" s="75">
        <f t="shared" si="14"/>
        <v>0</v>
      </c>
      <c r="N47" s="75">
        <f t="shared" si="14"/>
        <v>0</v>
      </c>
      <c r="O47" s="75">
        <f t="shared" si="14"/>
        <v>0</v>
      </c>
      <c r="P47" s="75">
        <f t="shared" si="14"/>
        <v>0</v>
      </c>
      <c r="Q47" s="75">
        <f t="shared" si="14"/>
        <v>0</v>
      </c>
      <c r="R47" s="75">
        <f t="shared" si="14"/>
        <v>0</v>
      </c>
      <c r="S47" s="75">
        <f t="shared" si="14"/>
        <v>0</v>
      </c>
      <c r="T47" s="75">
        <f aca="true" t="shared" si="15" ref="T47:AF47">SUM(T69,T48,T65)</f>
        <v>0</v>
      </c>
      <c r="U47" s="75">
        <f t="shared" si="15"/>
        <v>0</v>
      </c>
      <c r="V47" s="75">
        <f t="shared" si="15"/>
        <v>0</v>
      </c>
      <c r="W47" s="75">
        <f t="shared" si="15"/>
        <v>0</v>
      </c>
      <c r="X47" s="75">
        <f t="shared" si="15"/>
        <v>0</v>
      </c>
      <c r="Y47" s="75">
        <f t="shared" si="15"/>
        <v>0</v>
      </c>
      <c r="Z47" s="75">
        <f t="shared" si="15"/>
        <v>0</v>
      </c>
      <c r="AA47" s="75">
        <f t="shared" si="15"/>
        <v>0</v>
      </c>
      <c r="AB47" s="75">
        <f t="shared" si="15"/>
        <v>0</v>
      </c>
      <c r="AC47" s="75">
        <f t="shared" si="15"/>
        <v>0</v>
      </c>
      <c r="AD47" s="75">
        <f t="shared" si="15"/>
        <v>0</v>
      </c>
      <c r="AE47" s="75">
        <f t="shared" si="15"/>
        <v>0</v>
      </c>
      <c r="AF47" s="75">
        <f t="shared" si="15"/>
        <v>0</v>
      </c>
      <c r="AG47" s="75">
        <f t="shared" si="14"/>
        <v>0</v>
      </c>
      <c r="AH47" s="75">
        <f t="shared" si="5"/>
        <v>0</v>
      </c>
      <c r="AI47" s="75">
        <f>SUM(AI69,AI48,AI65)</f>
        <v>0</v>
      </c>
      <c r="AJ47" s="75">
        <f>SUM(AJ69,AJ48,AJ65)</f>
        <v>0</v>
      </c>
      <c r="AK47" s="75">
        <f>SUM(AK69,AK48,AK65)</f>
        <v>0</v>
      </c>
      <c r="AL47" s="75">
        <f t="shared" si="14"/>
        <v>0</v>
      </c>
      <c r="AM47" s="75">
        <f t="shared" si="14"/>
        <v>0</v>
      </c>
      <c r="AN47" s="75">
        <f t="shared" si="14"/>
        <v>0</v>
      </c>
      <c r="AO47" s="75">
        <f t="shared" si="14"/>
        <v>0</v>
      </c>
      <c r="AP47" s="75">
        <f t="shared" si="14"/>
        <v>0</v>
      </c>
      <c r="AQ47" s="75">
        <f t="shared" si="14"/>
        <v>0</v>
      </c>
      <c r="AR47" s="75">
        <f t="shared" si="14"/>
        <v>0</v>
      </c>
      <c r="AS47" s="75">
        <f t="shared" si="14"/>
        <v>0</v>
      </c>
      <c r="AT47" s="75">
        <f t="shared" si="14"/>
        <v>0</v>
      </c>
      <c r="AU47" s="75">
        <f t="shared" si="14"/>
        <v>0</v>
      </c>
      <c r="AV47" s="75">
        <f>SUM(AV69,AV48,AV65)</f>
        <v>0</v>
      </c>
      <c r="AW47" s="75">
        <f t="shared" si="8"/>
        <v>0</v>
      </c>
      <c r="AX47" s="75">
        <f>SUM(AX69,AX48,AX65)</f>
        <v>0</v>
      </c>
      <c r="AY47" s="75">
        <f>SUM(AY69,AY48,AY65)</f>
        <v>0</v>
      </c>
      <c r="AZ47" s="75">
        <f>SUM(AZ69,AZ48,AZ65)</f>
        <v>0</v>
      </c>
      <c r="BA47" s="75">
        <f t="shared" si="14"/>
        <v>0</v>
      </c>
      <c r="BB47" s="75">
        <f t="shared" si="14"/>
        <v>0</v>
      </c>
      <c r="BC47" s="75">
        <f t="shared" si="14"/>
        <v>0</v>
      </c>
      <c r="BD47" s="74">
        <f t="shared" si="14"/>
        <v>0</v>
      </c>
      <c r="BE47" s="75">
        <f t="shared" si="14"/>
        <v>0</v>
      </c>
      <c r="BF47" s="75">
        <f t="shared" si="14"/>
        <v>0</v>
      </c>
      <c r="BG47" s="75">
        <f t="shared" si="14"/>
        <v>0</v>
      </c>
      <c r="BH47" s="22"/>
      <c r="BI47" s="22"/>
      <c r="BJ47" s="16"/>
      <c r="BK47" s="16"/>
      <c r="BL47" s="17"/>
      <c r="BM47" s="17"/>
    </row>
    <row r="48" spans="1:65" s="28" customFormat="1" ht="18.75">
      <c r="A48" s="23" t="s">
        <v>8</v>
      </c>
      <c r="B48" s="24" t="s">
        <v>9</v>
      </c>
      <c r="C48" s="76">
        <f>SUM(D48:P48)</f>
        <v>0</v>
      </c>
      <c r="D48" s="77">
        <f>SUM(D50:D64)</f>
        <v>0</v>
      </c>
      <c r="E48" s="77">
        <f aca="true" t="shared" si="16" ref="E48:BC48">SUM(E50:E64)</f>
        <v>0</v>
      </c>
      <c r="F48" s="77">
        <f t="shared" si="16"/>
        <v>0</v>
      </c>
      <c r="G48" s="77">
        <f t="shared" si="16"/>
        <v>0</v>
      </c>
      <c r="H48" s="77">
        <f t="shared" si="16"/>
        <v>0</v>
      </c>
      <c r="I48" s="77">
        <f t="shared" si="16"/>
        <v>0</v>
      </c>
      <c r="J48" s="77">
        <f t="shared" si="16"/>
        <v>0</v>
      </c>
      <c r="K48" s="77">
        <f>SUM(K50:K64)</f>
        <v>0</v>
      </c>
      <c r="L48" s="77">
        <f t="shared" si="16"/>
        <v>0</v>
      </c>
      <c r="M48" s="77">
        <f t="shared" si="16"/>
        <v>0</v>
      </c>
      <c r="N48" s="77">
        <f t="shared" si="16"/>
        <v>0</v>
      </c>
      <c r="O48" s="77">
        <f t="shared" si="16"/>
        <v>0</v>
      </c>
      <c r="P48" s="77">
        <f t="shared" si="16"/>
        <v>0</v>
      </c>
      <c r="Q48" s="76">
        <f t="shared" si="16"/>
        <v>0</v>
      </c>
      <c r="R48" s="77">
        <f t="shared" si="16"/>
        <v>0</v>
      </c>
      <c r="S48" s="77">
        <f t="shared" si="16"/>
        <v>0</v>
      </c>
      <c r="T48" s="77">
        <f>SUM(T50:T64)</f>
        <v>0</v>
      </c>
      <c r="U48" s="77">
        <f>SUM(U50:U64)</f>
        <v>0</v>
      </c>
      <c r="V48" s="77">
        <f>SUM(V50:V64)</f>
        <v>0</v>
      </c>
      <c r="W48" s="77">
        <f>SUM(W50:W64)</f>
        <v>0</v>
      </c>
      <c r="X48" s="77">
        <f>SUM(X50:X64)</f>
        <v>0</v>
      </c>
      <c r="Y48" s="77">
        <f aca="true" t="shared" si="17" ref="Y48:AF48">SUM(Y50:Y64)</f>
        <v>0</v>
      </c>
      <c r="Z48" s="77">
        <f t="shared" si="17"/>
        <v>0</v>
      </c>
      <c r="AA48" s="77">
        <f t="shared" si="17"/>
        <v>0</v>
      </c>
      <c r="AB48" s="77">
        <f t="shared" si="17"/>
        <v>0</v>
      </c>
      <c r="AC48" s="77">
        <f t="shared" si="17"/>
        <v>0</v>
      </c>
      <c r="AD48" s="77">
        <f t="shared" si="17"/>
        <v>0</v>
      </c>
      <c r="AE48" s="77">
        <f t="shared" si="17"/>
        <v>0</v>
      </c>
      <c r="AF48" s="77">
        <f t="shared" si="17"/>
        <v>0</v>
      </c>
      <c r="AG48" s="77">
        <f t="shared" si="16"/>
        <v>0</v>
      </c>
      <c r="AH48" s="76">
        <f t="shared" si="5"/>
        <v>0</v>
      </c>
      <c r="AI48" s="77">
        <f>SUM(AI50:AI64)</f>
        <v>0</v>
      </c>
      <c r="AJ48" s="77">
        <f>SUM(AJ50:AJ64)</f>
        <v>0</v>
      </c>
      <c r="AK48" s="77">
        <f>SUM(AK50:AK64)</f>
        <v>0</v>
      </c>
      <c r="AL48" s="76">
        <f t="shared" si="16"/>
        <v>0</v>
      </c>
      <c r="AM48" s="77">
        <f t="shared" si="16"/>
        <v>0</v>
      </c>
      <c r="AN48" s="77">
        <f t="shared" si="16"/>
        <v>0</v>
      </c>
      <c r="AO48" s="77">
        <f t="shared" si="16"/>
        <v>0</v>
      </c>
      <c r="AP48" s="77">
        <f t="shared" si="16"/>
        <v>0</v>
      </c>
      <c r="AQ48" s="77">
        <f t="shared" si="16"/>
        <v>0</v>
      </c>
      <c r="AR48" s="77">
        <f t="shared" si="16"/>
        <v>0</v>
      </c>
      <c r="AS48" s="77">
        <f t="shared" si="16"/>
        <v>0</v>
      </c>
      <c r="AT48" s="77">
        <f t="shared" si="16"/>
        <v>0</v>
      </c>
      <c r="AU48" s="77">
        <f t="shared" si="16"/>
        <v>0</v>
      </c>
      <c r="AV48" s="77">
        <f>SUM(AV50:AV64)</f>
        <v>0</v>
      </c>
      <c r="AW48" s="77">
        <f t="shared" si="8"/>
        <v>0</v>
      </c>
      <c r="AX48" s="77">
        <f>SUM(AX50:AX64)</f>
        <v>0</v>
      </c>
      <c r="AY48" s="77">
        <f>SUM(AY50:AY64)</f>
        <v>0</v>
      </c>
      <c r="AZ48" s="77">
        <f>SUM(AZ50:AZ64)</f>
        <v>0</v>
      </c>
      <c r="BA48" s="77">
        <f t="shared" si="16"/>
        <v>0</v>
      </c>
      <c r="BB48" s="77">
        <f t="shared" si="16"/>
        <v>0</v>
      </c>
      <c r="BC48" s="77">
        <f t="shared" si="16"/>
        <v>0</v>
      </c>
      <c r="BD48" s="78">
        <f>SUM(C48,Q48,AH48:AL48)</f>
        <v>0</v>
      </c>
      <c r="BE48" s="77">
        <f>SUM(BF48:BG48)</f>
        <v>0</v>
      </c>
      <c r="BF48" s="77">
        <f>SUM(BF50:BF64)</f>
        <v>0</v>
      </c>
      <c r="BG48" s="77">
        <f>SUM(BG50:BG64)</f>
        <v>0</v>
      </c>
      <c r="BH48" s="25"/>
      <c r="BI48" s="25"/>
      <c r="BJ48" s="26"/>
      <c r="BK48" s="26"/>
      <c r="BL48" s="27"/>
      <c r="BM48" s="27"/>
    </row>
    <row r="49" spans="1:67" ht="37.5">
      <c r="A49" s="29" t="s">
        <v>145</v>
      </c>
      <c r="B49" s="30"/>
      <c r="C49" s="79">
        <f>SUM(D49:P49)</f>
        <v>0</v>
      </c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70">
        <f aca="true" t="shared" si="18" ref="Q49:Q68">SUM(R49:AG49)</f>
        <v>0</v>
      </c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79">
        <f t="shared" si="5"/>
        <v>0</v>
      </c>
      <c r="AI49" s="80"/>
      <c r="AJ49" s="80"/>
      <c r="AK49" s="80"/>
      <c r="AL49" s="79">
        <f aca="true" t="shared" si="19" ref="AL49:AL64">SUM(AM49:BD49)</f>
        <v>0</v>
      </c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>
        <f t="shared" si="8"/>
        <v>0</v>
      </c>
      <c r="AX49" s="80"/>
      <c r="AY49" s="80"/>
      <c r="AZ49" s="80"/>
      <c r="BA49" s="80"/>
      <c r="BB49" s="80"/>
      <c r="BC49" s="80"/>
      <c r="BD49" s="80"/>
      <c r="BE49" s="82">
        <f>SUM(C49,Q49,AH49:AL49)</f>
        <v>0</v>
      </c>
      <c r="BF49" s="80">
        <f aca="true" t="shared" si="20" ref="BF49:BF64">SUM(BG49:BH49)</f>
        <v>0</v>
      </c>
      <c r="BG49" s="80"/>
      <c r="BH49" s="80"/>
      <c r="BI49" s="15"/>
      <c r="BJ49" s="15"/>
      <c r="BK49" s="15"/>
      <c r="BL49" s="16"/>
      <c r="BM49" s="16"/>
      <c r="BN49" s="17"/>
      <c r="BO49" s="17"/>
    </row>
    <row r="50" spans="1:67" ht="18.75">
      <c r="A50" s="29" t="s">
        <v>271</v>
      </c>
      <c r="B50" s="30"/>
      <c r="C50" s="79">
        <f aca="true" t="shared" si="21" ref="C50:C64">SUM(D50:P50)</f>
        <v>0</v>
      </c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70">
        <f t="shared" si="18"/>
        <v>0</v>
      </c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79">
        <f t="shared" si="5"/>
        <v>0</v>
      </c>
      <c r="AI50" s="80"/>
      <c r="AJ50" s="80"/>
      <c r="AK50" s="80"/>
      <c r="AL50" s="79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>
        <f t="shared" si="8"/>
        <v>0</v>
      </c>
      <c r="AX50" s="80"/>
      <c r="AY50" s="80"/>
      <c r="AZ50" s="80"/>
      <c r="BA50" s="80"/>
      <c r="BB50" s="80"/>
      <c r="BC50" s="80"/>
      <c r="BD50" s="80"/>
      <c r="BE50" s="82"/>
      <c r="BF50" s="80"/>
      <c r="BG50" s="80"/>
      <c r="BH50" s="80"/>
      <c r="BI50" s="15"/>
      <c r="BJ50" s="15"/>
      <c r="BK50" s="15"/>
      <c r="BL50" s="16"/>
      <c r="BM50" s="16"/>
      <c r="BN50" s="17"/>
      <c r="BO50" s="17"/>
    </row>
    <row r="51" spans="1:67" ht="56.25">
      <c r="A51" s="29" t="s">
        <v>270</v>
      </c>
      <c r="B51" s="30"/>
      <c r="C51" s="79">
        <f t="shared" si="21"/>
        <v>0</v>
      </c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70">
        <f t="shared" si="18"/>
        <v>0</v>
      </c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79">
        <f t="shared" si="5"/>
        <v>0</v>
      </c>
      <c r="AI51" s="80"/>
      <c r="AJ51" s="80"/>
      <c r="AK51" s="80"/>
      <c r="AL51" s="79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>
        <f t="shared" si="8"/>
        <v>0</v>
      </c>
      <c r="AX51" s="80"/>
      <c r="AY51" s="80"/>
      <c r="AZ51" s="80"/>
      <c r="BA51" s="80"/>
      <c r="BB51" s="80"/>
      <c r="BC51" s="80"/>
      <c r="BD51" s="80"/>
      <c r="BE51" s="82"/>
      <c r="BF51" s="80"/>
      <c r="BG51" s="80"/>
      <c r="BH51" s="80"/>
      <c r="BI51" s="15"/>
      <c r="BJ51" s="15"/>
      <c r="BK51" s="15"/>
      <c r="BL51" s="16"/>
      <c r="BM51" s="16"/>
      <c r="BN51" s="17"/>
      <c r="BO51" s="17"/>
    </row>
    <row r="52" spans="1:67" ht="132" customHeight="1">
      <c r="A52" s="29" t="s">
        <v>272</v>
      </c>
      <c r="B52" s="30"/>
      <c r="C52" s="79">
        <f t="shared" si="21"/>
        <v>0</v>
      </c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70">
        <f t="shared" si="18"/>
        <v>0</v>
      </c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79">
        <f t="shared" si="5"/>
        <v>0</v>
      </c>
      <c r="AI52" s="80"/>
      <c r="AJ52" s="80"/>
      <c r="AK52" s="80"/>
      <c r="AL52" s="79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>
        <f t="shared" si="8"/>
        <v>0</v>
      </c>
      <c r="AX52" s="80"/>
      <c r="AY52" s="80"/>
      <c r="AZ52" s="80"/>
      <c r="BA52" s="80"/>
      <c r="BB52" s="80"/>
      <c r="BC52" s="80"/>
      <c r="BD52" s="80"/>
      <c r="BE52" s="82"/>
      <c r="BF52" s="80"/>
      <c r="BG52" s="80"/>
      <c r="BH52" s="80"/>
      <c r="BI52" s="15"/>
      <c r="BJ52" s="15"/>
      <c r="BK52" s="15"/>
      <c r="BL52" s="16"/>
      <c r="BM52" s="16"/>
      <c r="BN52" s="17"/>
      <c r="BO52" s="17"/>
    </row>
    <row r="53" spans="1:67" ht="75.75" customHeight="1">
      <c r="A53" s="29" t="s">
        <v>273</v>
      </c>
      <c r="B53" s="30"/>
      <c r="C53" s="79">
        <f t="shared" si="21"/>
        <v>0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70">
        <f t="shared" si="18"/>
        <v>0</v>
      </c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79">
        <f t="shared" si="5"/>
        <v>0</v>
      </c>
      <c r="AI53" s="80"/>
      <c r="AJ53" s="80"/>
      <c r="AK53" s="80"/>
      <c r="AL53" s="79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>
        <f t="shared" si="8"/>
        <v>0</v>
      </c>
      <c r="AX53" s="80"/>
      <c r="AY53" s="80"/>
      <c r="AZ53" s="80"/>
      <c r="BA53" s="80"/>
      <c r="BB53" s="80"/>
      <c r="BC53" s="80"/>
      <c r="BD53" s="80"/>
      <c r="BE53" s="82"/>
      <c r="BF53" s="80"/>
      <c r="BG53" s="80"/>
      <c r="BH53" s="80"/>
      <c r="BI53" s="15"/>
      <c r="BJ53" s="15"/>
      <c r="BK53" s="15"/>
      <c r="BL53" s="16"/>
      <c r="BM53" s="16"/>
      <c r="BN53" s="17"/>
      <c r="BO53" s="17"/>
    </row>
    <row r="54" spans="1:67" ht="18.75">
      <c r="A54" s="29" t="s">
        <v>255</v>
      </c>
      <c r="B54" s="30"/>
      <c r="C54" s="79">
        <f>SUM(D54:P54)</f>
        <v>0</v>
      </c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70">
        <f t="shared" si="18"/>
        <v>0</v>
      </c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79">
        <f t="shared" si="5"/>
        <v>0</v>
      </c>
      <c r="AI54" s="80"/>
      <c r="AJ54" s="80"/>
      <c r="AK54" s="80"/>
      <c r="AL54" s="79">
        <f t="shared" si="19"/>
        <v>0</v>
      </c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>
        <f t="shared" si="8"/>
        <v>0</v>
      </c>
      <c r="AX54" s="80"/>
      <c r="AY54" s="80"/>
      <c r="AZ54" s="80"/>
      <c r="BA54" s="80"/>
      <c r="BB54" s="80"/>
      <c r="BC54" s="80"/>
      <c r="BD54" s="80"/>
      <c r="BE54" s="82">
        <f aca="true" t="shared" si="22" ref="BE54:BE64">SUM(C54,Q54,AH54:AL54)</f>
        <v>0</v>
      </c>
      <c r="BF54" s="80">
        <f>SUM(BG54:BH54)</f>
        <v>0</v>
      </c>
      <c r="BG54" s="80"/>
      <c r="BH54" s="80"/>
      <c r="BI54" s="15"/>
      <c r="BJ54" s="15"/>
      <c r="BK54" s="15"/>
      <c r="BL54" s="16"/>
      <c r="BM54" s="16"/>
      <c r="BN54" s="17"/>
      <c r="BO54" s="17"/>
    </row>
    <row r="55" spans="1:67" ht="18.75">
      <c r="A55" s="29" t="s">
        <v>256</v>
      </c>
      <c r="B55" s="30"/>
      <c r="C55" s="79">
        <f>SUM(D55:P55)</f>
        <v>0</v>
      </c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70">
        <f t="shared" si="18"/>
        <v>0</v>
      </c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79">
        <f t="shared" si="5"/>
        <v>0</v>
      </c>
      <c r="AI55" s="80"/>
      <c r="AJ55" s="80"/>
      <c r="AK55" s="80"/>
      <c r="AL55" s="79">
        <f t="shared" si="19"/>
        <v>0</v>
      </c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>
        <f t="shared" si="8"/>
        <v>0</v>
      </c>
      <c r="AX55" s="80"/>
      <c r="AY55" s="80"/>
      <c r="AZ55" s="80"/>
      <c r="BA55" s="80"/>
      <c r="BB55" s="80"/>
      <c r="BC55" s="80"/>
      <c r="BD55" s="80"/>
      <c r="BE55" s="82">
        <f t="shared" si="22"/>
        <v>0</v>
      </c>
      <c r="BF55" s="80">
        <f>SUM(BG55:BH55)</f>
        <v>0</v>
      </c>
      <c r="BG55" s="80"/>
      <c r="BH55" s="80"/>
      <c r="BI55" s="15"/>
      <c r="BJ55" s="15"/>
      <c r="BK55" s="15"/>
      <c r="BL55" s="16"/>
      <c r="BM55" s="16"/>
      <c r="BN55" s="17"/>
      <c r="BO55" s="17"/>
    </row>
    <row r="56" spans="1:67" ht="18.75">
      <c r="A56" s="29" t="s">
        <v>257</v>
      </c>
      <c r="B56" s="30"/>
      <c r="C56" s="79">
        <f t="shared" si="21"/>
        <v>0</v>
      </c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70">
        <f t="shared" si="18"/>
        <v>0</v>
      </c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79">
        <f t="shared" si="5"/>
        <v>0</v>
      </c>
      <c r="AI56" s="80"/>
      <c r="AJ56" s="80"/>
      <c r="AK56" s="80"/>
      <c r="AL56" s="79">
        <f t="shared" si="19"/>
        <v>0</v>
      </c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>
        <f t="shared" si="8"/>
        <v>0</v>
      </c>
      <c r="AX56" s="80"/>
      <c r="AY56" s="80"/>
      <c r="AZ56" s="80"/>
      <c r="BA56" s="80"/>
      <c r="BB56" s="80"/>
      <c r="BC56" s="80"/>
      <c r="BD56" s="80"/>
      <c r="BE56" s="82">
        <f t="shared" si="22"/>
        <v>0</v>
      </c>
      <c r="BF56" s="80">
        <f t="shared" si="20"/>
        <v>0</v>
      </c>
      <c r="BG56" s="80"/>
      <c r="BH56" s="80"/>
      <c r="BI56" s="15"/>
      <c r="BJ56" s="15"/>
      <c r="BK56" s="15"/>
      <c r="BL56" s="16"/>
      <c r="BM56" s="16"/>
      <c r="BN56" s="17"/>
      <c r="BO56" s="17"/>
    </row>
    <row r="57" spans="1:67" ht="18.75">
      <c r="A57" s="29" t="s">
        <v>258</v>
      </c>
      <c r="B57" s="30"/>
      <c r="C57" s="79">
        <f t="shared" si="21"/>
        <v>0</v>
      </c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70">
        <f t="shared" si="18"/>
        <v>0</v>
      </c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79">
        <f t="shared" si="5"/>
        <v>0</v>
      </c>
      <c r="AI57" s="80"/>
      <c r="AJ57" s="80"/>
      <c r="AK57" s="80"/>
      <c r="AL57" s="79">
        <f t="shared" si="19"/>
        <v>0</v>
      </c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>
        <f t="shared" si="8"/>
        <v>0</v>
      </c>
      <c r="AX57" s="80"/>
      <c r="AY57" s="80"/>
      <c r="AZ57" s="80"/>
      <c r="BA57" s="80"/>
      <c r="BB57" s="80"/>
      <c r="BC57" s="80"/>
      <c r="BD57" s="80"/>
      <c r="BE57" s="82">
        <f t="shared" si="22"/>
        <v>0</v>
      </c>
      <c r="BF57" s="80">
        <f t="shared" si="20"/>
        <v>0</v>
      </c>
      <c r="BG57" s="80"/>
      <c r="BH57" s="80"/>
      <c r="BI57" s="15"/>
      <c r="BJ57" s="15"/>
      <c r="BK57" s="15"/>
      <c r="BL57" s="16"/>
      <c r="BM57" s="16"/>
      <c r="BN57" s="17"/>
      <c r="BO57" s="17"/>
    </row>
    <row r="58" spans="1:67" ht="187.5">
      <c r="A58" s="29" t="s">
        <v>304</v>
      </c>
      <c r="B58" s="30"/>
      <c r="C58" s="79">
        <f t="shared" si="21"/>
        <v>0</v>
      </c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70">
        <f t="shared" si="18"/>
        <v>0</v>
      </c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79">
        <f t="shared" si="5"/>
        <v>0</v>
      </c>
      <c r="AI58" s="80"/>
      <c r="AJ58" s="80"/>
      <c r="AK58" s="80"/>
      <c r="AL58" s="79">
        <f t="shared" si="19"/>
        <v>0</v>
      </c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>
        <f t="shared" si="8"/>
        <v>0</v>
      </c>
      <c r="AX58" s="80"/>
      <c r="AY58" s="80"/>
      <c r="AZ58" s="80"/>
      <c r="BA58" s="80"/>
      <c r="BB58" s="80"/>
      <c r="BC58" s="80"/>
      <c r="BD58" s="80"/>
      <c r="BE58" s="82">
        <f t="shared" si="22"/>
        <v>0</v>
      </c>
      <c r="BF58" s="80">
        <f t="shared" si="20"/>
        <v>0</v>
      </c>
      <c r="BG58" s="80"/>
      <c r="BH58" s="80"/>
      <c r="BI58" s="15"/>
      <c r="BJ58" s="15"/>
      <c r="BK58" s="15"/>
      <c r="BL58" s="16"/>
      <c r="BM58" s="16"/>
      <c r="BN58" s="17"/>
      <c r="BO58" s="17"/>
    </row>
    <row r="59" spans="1:67" ht="93.75">
      <c r="A59" s="29" t="s">
        <v>297</v>
      </c>
      <c r="B59" s="30"/>
      <c r="C59" s="79">
        <f>SUM(D59:P59)</f>
        <v>0</v>
      </c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70">
        <f>SUM(R59:AG59)</f>
        <v>0</v>
      </c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79">
        <f>SUM(AI59:AK59)</f>
        <v>0</v>
      </c>
      <c r="AI59" s="80"/>
      <c r="AJ59" s="80"/>
      <c r="AK59" s="80"/>
      <c r="AL59" s="79">
        <f>SUM(AM59:BD59)</f>
        <v>0</v>
      </c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>
        <f>SUM(AX59:AZ59)</f>
        <v>0</v>
      </c>
      <c r="AX59" s="80"/>
      <c r="AY59" s="80"/>
      <c r="AZ59" s="80"/>
      <c r="BA59" s="80"/>
      <c r="BB59" s="80"/>
      <c r="BC59" s="80"/>
      <c r="BD59" s="80"/>
      <c r="BE59" s="82">
        <f>SUM(C59,Q59,AH59:AL59)</f>
        <v>0</v>
      </c>
      <c r="BF59" s="80">
        <f>SUM(BG59:BH59)</f>
        <v>0</v>
      </c>
      <c r="BG59" s="80"/>
      <c r="BH59" s="80"/>
      <c r="BI59" s="15"/>
      <c r="BJ59" s="15"/>
      <c r="BK59" s="15"/>
      <c r="BL59" s="16"/>
      <c r="BM59" s="16"/>
      <c r="BN59" s="17"/>
      <c r="BO59" s="17"/>
    </row>
    <row r="60" spans="1:67" ht="56.25">
      <c r="A60" s="29" t="s">
        <v>298</v>
      </c>
      <c r="B60" s="30"/>
      <c r="C60" s="79">
        <f t="shared" si="21"/>
        <v>0</v>
      </c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70">
        <f t="shared" si="18"/>
        <v>0</v>
      </c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79">
        <f t="shared" si="5"/>
        <v>0</v>
      </c>
      <c r="AI60" s="80"/>
      <c r="AJ60" s="80"/>
      <c r="AK60" s="80"/>
      <c r="AL60" s="79">
        <f t="shared" si="19"/>
        <v>0</v>
      </c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>
        <f t="shared" si="8"/>
        <v>0</v>
      </c>
      <c r="AX60" s="80"/>
      <c r="AY60" s="80"/>
      <c r="AZ60" s="80"/>
      <c r="BA60" s="80"/>
      <c r="BB60" s="80"/>
      <c r="BC60" s="80"/>
      <c r="BD60" s="80"/>
      <c r="BE60" s="82">
        <f t="shared" si="22"/>
        <v>0</v>
      </c>
      <c r="BF60" s="80">
        <f t="shared" si="20"/>
        <v>0</v>
      </c>
      <c r="BG60" s="80"/>
      <c r="BH60" s="80"/>
      <c r="BI60" s="15"/>
      <c r="BJ60" s="15"/>
      <c r="BK60" s="15"/>
      <c r="BL60" s="16"/>
      <c r="BM60" s="16"/>
      <c r="BN60" s="17"/>
      <c r="BO60" s="17"/>
    </row>
    <row r="61" spans="1:67" ht="18.75">
      <c r="A61" s="29" t="s">
        <v>261</v>
      </c>
      <c r="B61" s="30"/>
      <c r="C61" s="79">
        <f t="shared" si="21"/>
        <v>0</v>
      </c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70">
        <f t="shared" si="18"/>
        <v>0</v>
      </c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79">
        <f t="shared" si="5"/>
        <v>0</v>
      </c>
      <c r="AI61" s="80"/>
      <c r="AJ61" s="80"/>
      <c r="AK61" s="80"/>
      <c r="AL61" s="79">
        <f t="shared" si="19"/>
        <v>0</v>
      </c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>
        <f t="shared" si="8"/>
        <v>0</v>
      </c>
      <c r="AX61" s="80"/>
      <c r="AY61" s="80"/>
      <c r="AZ61" s="80"/>
      <c r="BA61" s="80"/>
      <c r="BB61" s="80"/>
      <c r="BC61" s="80"/>
      <c r="BD61" s="80"/>
      <c r="BE61" s="82">
        <f t="shared" si="22"/>
        <v>0</v>
      </c>
      <c r="BF61" s="80">
        <f t="shared" si="20"/>
        <v>0</v>
      </c>
      <c r="BG61" s="80"/>
      <c r="BH61" s="80"/>
      <c r="BI61" s="15"/>
      <c r="BJ61" s="15"/>
      <c r="BK61" s="15"/>
      <c r="BL61" s="16"/>
      <c r="BM61" s="16"/>
      <c r="BN61" s="17"/>
      <c r="BO61" s="17"/>
    </row>
    <row r="62" spans="1:67" ht="131.25">
      <c r="A62" s="29" t="s">
        <v>262</v>
      </c>
      <c r="B62" s="30"/>
      <c r="C62" s="79">
        <f t="shared" si="21"/>
        <v>0</v>
      </c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70">
        <f t="shared" si="18"/>
        <v>0</v>
      </c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79">
        <f t="shared" si="5"/>
        <v>0</v>
      </c>
      <c r="AI62" s="80"/>
      <c r="AJ62" s="80"/>
      <c r="AK62" s="80"/>
      <c r="AL62" s="79">
        <f t="shared" si="19"/>
        <v>0</v>
      </c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>
        <f t="shared" si="8"/>
        <v>0</v>
      </c>
      <c r="AX62" s="80"/>
      <c r="AY62" s="80"/>
      <c r="AZ62" s="80"/>
      <c r="BA62" s="80"/>
      <c r="BB62" s="80"/>
      <c r="BC62" s="80"/>
      <c r="BD62" s="80"/>
      <c r="BE62" s="82">
        <f t="shared" si="22"/>
        <v>0</v>
      </c>
      <c r="BF62" s="80">
        <f t="shared" si="20"/>
        <v>0</v>
      </c>
      <c r="BG62" s="80"/>
      <c r="BH62" s="80"/>
      <c r="BI62" s="15"/>
      <c r="BJ62" s="15"/>
      <c r="BK62" s="15"/>
      <c r="BL62" s="16"/>
      <c r="BM62" s="16"/>
      <c r="BN62" s="17"/>
      <c r="BO62" s="17"/>
    </row>
    <row r="63" spans="1:67" ht="56.25">
      <c r="A63" s="29" t="s">
        <v>299</v>
      </c>
      <c r="B63" s="30"/>
      <c r="C63" s="79">
        <f>SUM(D63:P63)</f>
        <v>0</v>
      </c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70">
        <f>SUM(R63:AG63)</f>
        <v>0</v>
      </c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79">
        <f>SUM(AI63:AK63)</f>
        <v>0</v>
      </c>
      <c r="AI63" s="80"/>
      <c r="AJ63" s="80"/>
      <c r="AK63" s="80"/>
      <c r="AL63" s="79">
        <f>SUM(AM63:BD63)</f>
        <v>0</v>
      </c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>
        <f>SUM(AX63:AZ63)</f>
        <v>0</v>
      </c>
      <c r="AX63" s="80"/>
      <c r="AY63" s="80"/>
      <c r="AZ63" s="80"/>
      <c r="BA63" s="80"/>
      <c r="BB63" s="80"/>
      <c r="BC63" s="80"/>
      <c r="BD63" s="80"/>
      <c r="BE63" s="82">
        <f>SUM(C63,Q63,AH63:AL63)</f>
        <v>0</v>
      </c>
      <c r="BF63" s="80">
        <f>SUM(BG63:BH63)</f>
        <v>0</v>
      </c>
      <c r="BG63" s="80"/>
      <c r="BH63" s="80"/>
      <c r="BI63" s="15"/>
      <c r="BJ63" s="15"/>
      <c r="BK63" s="15"/>
      <c r="BL63" s="16"/>
      <c r="BM63" s="16"/>
      <c r="BN63" s="17"/>
      <c r="BO63" s="17"/>
    </row>
    <row r="64" spans="1:67" ht="56.25">
      <c r="A64" s="29" t="s">
        <v>300</v>
      </c>
      <c r="B64" s="30"/>
      <c r="C64" s="79">
        <f t="shared" si="21"/>
        <v>0</v>
      </c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70">
        <f t="shared" si="18"/>
        <v>0</v>
      </c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79">
        <f t="shared" si="5"/>
        <v>0</v>
      </c>
      <c r="AI64" s="80"/>
      <c r="AJ64" s="80"/>
      <c r="AK64" s="80"/>
      <c r="AL64" s="79">
        <f t="shared" si="19"/>
        <v>0</v>
      </c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>
        <f t="shared" si="8"/>
        <v>0</v>
      </c>
      <c r="AX64" s="80"/>
      <c r="AY64" s="80"/>
      <c r="AZ64" s="80"/>
      <c r="BA64" s="80"/>
      <c r="BB64" s="80"/>
      <c r="BC64" s="80"/>
      <c r="BD64" s="80"/>
      <c r="BE64" s="82">
        <f t="shared" si="22"/>
        <v>0</v>
      </c>
      <c r="BF64" s="80">
        <f t="shared" si="20"/>
        <v>0</v>
      </c>
      <c r="BG64" s="80"/>
      <c r="BH64" s="80"/>
      <c r="BI64" s="15"/>
      <c r="BJ64" s="15"/>
      <c r="BK64" s="15"/>
      <c r="BL64" s="16"/>
      <c r="BM64" s="16"/>
      <c r="BN64" s="17"/>
      <c r="BO64" s="17"/>
    </row>
    <row r="65" spans="1:65" s="28" customFormat="1" ht="18.75">
      <c r="A65" s="23" t="s">
        <v>10</v>
      </c>
      <c r="B65" s="24" t="s">
        <v>11</v>
      </c>
      <c r="C65" s="76">
        <f>SUM(D65:P65)</f>
        <v>0</v>
      </c>
      <c r="D65" s="77">
        <f>SUM(D66:D68)</f>
        <v>0</v>
      </c>
      <c r="E65" s="77">
        <f aca="true" t="shared" si="23" ref="E65:P65">SUM(E66:E68)</f>
        <v>0</v>
      </c>
      <c r="F65" s="77">
        <f t="shared" si="23"/>
        <v>0</v>
      </c>
      <c r="G65" s="77">
        <f t="shared" si="23"/>
        <v>0</v>
      </c>
      <c r="H65" s="77">
        <f t="shared" si="23"/>
        <v>0</v>
      </c>
      <c r="I65" s="77">
        <f t="shared" si="23"/>
        <v>0</v>
      </c>
      <c r="J65" s="77">
        <f t="shared" si="23"/>
        <v>0</v>
      </c>
      <c r="K65" s="77">
        <f>SUM(K66:K68)</f>
        <v>0</v>
      </c>
      <c r="L65" s="77">
        <f t="shared" si="23"/>
        <v>0</v>
      </c>
      <c r="M65" s="77">
        <f t="shared" si="23"/>
        <v>0</v>
      </c>
      <c r="N65" s="77">
        <f t="shared" si="23"/>
        <v>0</v>
      </c>
      <c r="O65" s="77">
        <f t="shared" si="23"/>
        <v>0</v>
      </c>
      <c r="P65" s="77">
        <f t="shared" si="23"/>
        <v>0</v>
      </c>
      <c r="Q65" s="76">
        <f t="shared" si="18"/>
        <v>0</v>
      </c>
      <c r="R65" s="77">
        <f aca="true" t="shared" si="24" ref="R65:AG65">SUM(R66:R68)</f>
        <v>0</v>
      </c>
      <c r="S65" s="77">
        <f t="shared" si="24"/>
        <v>0</v>
      </c>
      <c r="T65" s="77">
        <f t="shared" si="24"/>
        <v>0</v>
      </c>
      <c r="U65" s="77">
        <f t="shared" si="24"/>
        <v>0</v>
      </c>
      <c r="V65" s="77">
        <f t="shared" si="24"/>
        <v>0</v>
      </c>
      <c r="W65" s="77">
        <f t="shared" si="24"/>
        <v>0</v>
      </c>
      <c r="X65" s="77">
        <f t="shared" si="24"/>
        <v>0</v>
      </c>
      <c r="Y65" s="77">
        <f t="shared" si="24"/>
        <v>0</v>
      </c>
      <c r="Z65" s="77">
        <f t="shared" si="24"/>
        <v>0</v>
      </c>
      <c r="AA65" s="77">
        <f t="shared" si="24"/>
        <v>0</v>
      </c>
      <c r="AB65" s="77">
        <f t="shared" si="24"/>
        <v>0</v>
      </c>
      <c r="AC65" s="77">
        <f t="shared" si="24"/>
        <v>0</v>
      </c>
      <c r="AD65" s="77">
        <f t="shared" si="24"/>
        <v>0</v>
      </c>
      <c r="AE65" s="77">
        <f t="shared" si="24"/>
        <v>0</v>
      </c>
      <c r="AF65" s="77">
        <f t="shared" si="24"/>
        <v>0</v>
      </c>
      <c r="AG65" s="77">
        <f t="shared" si="24"/>
        <v>0</v>
      </c>
      <c r="AH65" s="76">
        <f t="shared" si="5"/>
        <v>0</v>
      </c>
      <c r="AI65" s="77">
        <f>SUM(AI66:AI68)</f>
        <v>0</v>
      </c>
      <c r="AJ65" s="77">
        <f>SUM(AJ66:AJ68)</f>
        <v>0</v>
      </c>
      <c r="AK65" s="77">
        <f>SUM(AK66:AK68)</f>
        <v>0</v>
      </c>
      <c r="AL65" s="76">
        <f t="shared" si="6"/>
        <v>0</v>
      </c>
      <c r="AM65" s="77">
        <f>SUM(AM66:AM68)</f>
        <v>0</v>
      </c>
      <c r="AN65" s="77">
        <f aca="true" t="shared" si="25" ref="AN65:BG65">SUM(AN66:AN68)</f>
        <v>0</v>
      </c>
      <c r="AO65" s="77">
        <f t="shared" si="25"/>
        <v>0</v>
      </c>
      <c r="AP65" s="77">
        <f t="shared" si="25"/>
        <v>0</v>
      </c>
      <c r="AQ65" s="77">
        <f t="shared" si="25"/>
        <v>0</v>
      </c>
      <c r="AR65" s="77">
        <f t="shared" si="25"/>
        <v>0</v>
      </c>
      <c r="AS65" s="77">
        <f t="shared" si="25"/>
        <v>0</v>
      </c>
      <c r="AT65" s="77">
        <f t="shared" si="25"/>
        <v>0</v>
      </c>
      <c r="AU65" s="77">
        <f t="shared" si="25"/>
        <v>0</v>
      </c>
      <c r="AV65" s="77">
        <f>SUM(AV66:AV68)</f>
        <v>0</v>
      </c>
      <c r="AW65" s="77">
        <f t="shared" si="8"/>
        <v>0</v>
      </c>
      <c r="AX65" s="77">
        <f>SUM(AX66:AX68)</f>
        <v>0</v>
      </c>
      <c r="AY65" s="77">
        <f>SUM(AY66:AY68)</f>
        <v>0</v>
      </c>
      <c r="AZ65" s="77">
        <f>SUM(AZ66:AZ68)</f>
        <v>0</v>
      </c>
      <c r="BA65" s="77">
        <f t="shared" si="25"/>
        <v>0</v>
      </c>
      <c r="BB65" s="77">
        <f t="shared" si="25"/>
        <v>0</v>
      </c>
      <c r="BC65" s="77">
        <f t="shared" si="25"/>
        <v>0</v>
      </c>
      <c r="BD65" s="78">
        <f aca="true" t="shared" si="26" ref="BD65:BD96">SUM(C65,Q65,AH65:AL65)</f>
        <v>0</v>
      </c>
      <c r="BE65" s="77">
        <f>SUM(BE66:BE68)</f>
        <v>0</v>
      </c>
      <c r="BF65" s="77">
        <f t="shared" si="25"/>
        <v>0</v>
      </c>
      <c r="BG65" s="77">
        <f t="shared" si="25"/>
        <v>0</v>
      </c>
      <c r="BH65" s="25"/>
      <c r="BI65" s="25"/>
      <c r="BJ65" s="26"/>
      <c r="BK65" s="26"/>
      <c r="BL65" s="27"/>
      <c r="BM65" s="27"/>
    </row>
    <row r="66" spans="1:65" s="36" customFormat="1" ht="187.5">
      <c r="A66" s="31" t="s">
        <v>203</v>
      </c>
      <c r="B66" s="32" t="s">
        <v>232</v>
      </c>
      <c r="C66" s="83">
        <f>SUM(D66:P66)</f>
        <v>0</v>
      </c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3">
        <f t="shared" si="18"/>
        <v>0</v>
      </c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3">
        <f t="shared" si="5"/>
        <v>0</v>
      </c>
      <c r="AI66" s="84"/>
      <c r="AJ66" s="84"/>
      <c r="AK66" s="84"/>
      <c r="AL66" s="83">
        <f>SUM(AM66:BB66)</f>
        <v>0</v>
      </c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>
        <f t="shared" si="8"/>
        <v>0</v>
      </c>
      <c r="AX66" s="84"/>
      <c r="AY66" s="84"/>
      <c r="AZ66" s="84"/>
      <c r="BA66" s="84"/>
      <c r="BB66" s="84"/>
      <c r="BC66" s="84"/>
      <c r="BD66" s="85">
        <f t="shared" si="26"/>
        <v>0</v>
      </c>
      <c r="BE66" s="84">
        <f>SUM(BF66:BG66)</f>
        <v>0</v>
      </c>
      <c r="BF66" s="84"/>
      <c r="BG66" s="84"/>
      <c r="BH66" s="33"/>
      <c r="BI66" s="33"/>
      <c r="BJ66" s="34"/>
      <c r="BK66" s="34"/>
      <c r="BL66" s="35"/>
      <c r="BM66" s="35"/>
    </row>
    <row r="67" spans="1:65" s="36" customFormat="1" ht="93.75">
      <c r="A67" s="31" t="s">
        <v>240</v>
      </c>
      <c r="B67" s="32" t="s">
        <v>13</v>
      </c>
      <c r="C67" s="83">
        <f>SUM(D67:P67)</f>
        <v>0</v>
      </c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3">
        <f t="shared" si="18"/>
        <v>0</v>
      </c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3">
        <f t="shared" si="5"/>
        <v>0</v>
      </c>
      <c r="AI67" s="84"/>
      <c r="AJ67" s="84"/>
      <c r="AK67" s="84"/>
      <c r="AL67" s="83">
        <f>SUM(AM67:BB67)</f>
        <v>0</v>
      </c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>
        <f t="shared" si="8"/>
        <v>0</v>
      </c>
      <c r="AX67" s="84"/>
      <c r="AY67" s="84"/>
      <c r="AZ67" s="84"/>
      <c r="BA67" s="84"/>
      <c r="BB67" s="84"/>
      <c r="BC67" s="84"/>
      <c r="BD67" s="85">
        <f t="shared" si="26"/>
        <v>0</v>
      </c>
      <c r="BE67" s="84">
        <f>SUM(BF67:BG67)</f>
        <v>0</v>
      </c>
      <c r="BF67" s="84"/>
      <c r="BG67" s="84"/>
      <c r="BH67" s="33"/>
      <c r="BI67" s="33"/>
      <c r="BJ67" s="34"/>
      <c r="BK67" s="34"/>
      <c r="BL67" s="35"/>
      <c r="BM67" s="35"/>
    </row>
    <row r="68" spans="1:65" s="36" customFormat="1" ht="18.75">
      <c r="A68" s="31" t="s">
        <v>12</v>
      </c>
      <c r="B68" s="32" t="s">
        <v>241</v>
      </c>
      <c r="C68" s="83">
        <f aca="true" t="shared" si="27" ref="C68:C146">SUM(D68:P68)</f>
        <v>0</v>
      </c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3">
        <f t="shared" si="18"/>
        <v>0</v>
      </c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3">
        <f t="shared" si="5"/>
        <v>0</v>
      </c>
      <c r="AI68" s="84"/>
      <c r="AJ68" s="84"/>
      <c r="AK68" s="84"/>
      <c r="AL68" s="83">
        <f t="shared" si="6"/>
        <v>0</v>
      </c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>
        <f t="shared" si="8"/>
        <v>0</v>
      </c>
      <c r="AX68" s="84"/>
      <c r="AY68" s="84"/>
      <c r="AZ68" s="84"/>
      <c r="BA68" s="84"/>
      <c r="BB68" s="84"/>
      <c r="BC68" s="84"/>
      <c r="BD68" s="85">
        <f t="shared" si="26"/>
        <v>0</v>
      </c>
      <c r="BE68" s="84">
        <f aca="true" t="shared" si="28" ref="BE68:BE118">SUM(BF68:BG68)</f>
        <v>0</v>
      </c>
      <c r="BF68" s="84"/>
      <c r="BG68" s="84"/>
      <c r="BH68" s="33"/>
      <c r="BI68" s="33"/>
      <c r="BJ68" s="34"/>
      <c r="BK68" s="34"/>
      <c r="BL68" s="35"/>
      <c r="BM68" s="35"/>
    </row>
    <row r="69" spans="1:65" s="28" customFormat="1" ht="37.5">
      <c r="A69" s="23" t="s">
        <v>14</v>
      </c>
      <c r="B69" s="24" t="s">
        <v>15</v>
      </c>
      <c r="C69" s="76">
        <f>SUM(D69:P69)</f>
        <v>0</v>
      </c>
      <c r="D69" s="77">
        <f aca="true" t="shared" si="29" ref="D69:BC69">SUM(D71:D73)</f>
        <v>0</v>
      </c>
      <c r="E69" s="77">
        <f t="shared" si="29"/>
        <v>0</v>
      </c>
      <c r="F69" s="77">
        <f t="shared" si="29"/>
        <v>0</v>
      </c>
      <c r="G69" s="77">
        <f t="shared" si="29"/>
        <v>0</v>
      </c>
      <c r="H69" s="77">
        <f t="shared" si="29"/>
        <v>0</v>
      </c>
      <c r="I69" s="77">
        <f t="shared" si="29"/>
        <v>0</v>
      </c>
      <c r="J69" s="77">
        <f t="shared" si="29"/>
        <v>0</v>
      </c>
      <c r="K69" s="77">
        <f>SUM(K71:K73)</f>
        <v>0</v>
      </c>
      <c r="L69" s="77">
        <f t="shared" si="29"/>
        <v>0</v>
      </c>
      <c r="M69" s="77">
        <f t="shared" si="29"/>
        <v>0</v>
      </c>
      <c r="N69" s="77">
        <f t="shared" si="29"/>
        <v>0</v>
      </c>
      <c r="O69" s="77">
        <f t="shared" si="29"/>
        <v>0</v>
      </c>
      <c r="P69" s="77">
        <f t="shared" si="29"/>
        <v>0</v>
      </c>
      <c r="Q69" s="76">
        <f t="shared" si="29"/>
        <v>0</v>
      </c>
      <c r="R69" s="77">
        <f t="shared" si="29"/>
        <v>0</v>
      </c>
      <c r="S69" s="77">
        <f t="shared" si="29"/>
        <v>0</v>
      </c>
      <c r="T69" s="77">
        <f>SUM(T71:T73)</f>
        <v>0</v>
      </c>
      <c r="U69" s="77">
        <f>SUM(U71:U73)</f>
        <v>0</v>
      </c>
      <c r="V69" s="77">
        <f>SUM(V71:V73)</f>
        <v>0</v>
      </c>
      <c r="W69" s="77">
        <f>SUM(W71:W73)</f>
        <v>0</v>
      </c>
      <c r="X69" s="77">
        <f>SUM(X71:X73)</f>
        <v>0</v>
      </c>
      <c r="Y69" s="77">
        <f aca="true" t="shared" si="30" ref="Y69:AF69">SUM(Y71:Y73)</f>
        <v>0</v>
      </c>
      <c r="Z69" s="77">
        <f t="shared" si="30"/>
        <v>0</v>
      </c>
      <c r="AA69" s="77">
        <f t="shared" si="30"/>
        <v>0</v>
      </c>
      <c r="AB69" s="77">
        <f t="shared" si="30"/>
        <v>0</v>
      </c>
      <c r="AC69" s="77">
        <f t="shared" si="30"/>
        <v>0</v>
      </c>
      <c r="AD69" s="77">
        <f t="shared" si="30"/>
        <v>0</v>
      </c>
      <c r="AE69" s="77">
        <f t="shared" si="30"/>
        <v>0</v>
      </c>
      <c r="AF69" s="77">
        <f t="shared" si="30"/>
        <v>0</v>
      </c>
      <c r="AG69" s="77">
        <f t="shared" si="29"/>
        <v>0</v>
      </c>
      <c r="AH69" s="76">
        <f t="shared" si="5"/>
        <v>0</v>
      </c>
      <c r="AI69" s="77">
        <f>SUM(AI71:AI73)</f>
        <v>0</v>
      </c>
      <c r="AJ69" s="77">
        <f>SUM(AJ71:AJ73)</f>
        <v>0</v>
      </c>
      <c r="AK69" s="77">
        <f>SUM(AK71:AK73)</f>
        <v>0</v>
      </c>
      <c r="AL69" s="76">
        <f t="shared" si="29"/>
        <v>0</v>
      </c>
      <c r="AM69" s="77">
        <f t="shared" si="29"/>
        <v>0</v>
      </c>
      <c r="AN69" s="77">
        <f t="shared" si="29"/>
        <v>0</v>
      </c>
      <c r="AO69" s="77">
        <f t="shared" si="29"/>
        <v>0</v>
      </c>
      <c r="AP69" s="77">
        <f t="shared" si="29"/>
        <v>0</v>
      </c>
      <c r="AQ69" s="77">
        <f t="shared" si="29"/>
        <v>0</v>
      </c>
      <c r="AR69" s="77">
        <f t="shared" si="29"/>
        <v>0</v>
      </c>
      <c r="AS69" s="77">
        <f t="shared" si="29"/>
        <v>0</v>
      </c>
      <c r="AT69" s="77">
        <f t="shared" si="29"/>
        <v>0</v>
      </c>
      <c r="AU69" s="77">
        <f t="shared" si="29"/>
        <v>0</v>
      </c>
      <c r="AV69" s="77">
        <f>SUM(AV71:AV73)</f>
        <v>0</v>
      </c>
      <c r="AW69" s="77">
        <f t="shared" si="8"/>
        <v>0</v>
      </c>
      <c r="AX69" s="77">
        <f>SUM(AX71:AX73)</f>
        <v>0</v>
      </c>
      <c r="AY69" s="77">
        <f>SUM(AY71:AY73)</f>
        <v>0</v>
      </c>
      <c r="AZ69" s="77">
        <f>SUM(AZ71:AZ73)</f>
        <v>0</v>
      </c>
      <c r="BA69" s="77">
        <f t="shared" si="29"/>
        <v>0</v>
      </c>
      <c r="BB69" s="77">
        <f t="shared" si="29"/>
        <v>0</v>
      </c>
      <c r="BC69" s="77">
        <f t="shared" si="29"/>
        <v>0</v>
      </c>
      <c r="BD69" s="78">
        <f t="shared" si="26"/>
        <v>0</v>
      </c>
      <c r="BE69" s="77">
        <f t="shared" si="28"/>
        <v>0</v>
      </c>
      <c r="BF69" s="77">
        <f>SUM(BF71:BF73)</f>
        <v>0</v>
      </c>
      <c r="BG69" s="77">
        <f>SUM(BG71:BG73)</f>
        <v>0</v>
      </c>
      <c r="BH69" s="25"/>
      <c r="BI69" s="25"/>
      <c r="BJ69" s="26"/>
      <c r="BK69" s="26"/>
      <c r="BL69" s="27"/>
      <c r="BM69" s="27"/>
    </row>
    <row r="70" spans="1:65" ht="18.75">
      <c r="A70" s="29" t="s">
        <v>146</v>
      </c>
      <c r="B70" s="30"/>
      <c r="C70" s="79">
        <f t="shared" si="27"/>
        <v>0</v>
      </c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79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79">
        <f t="shared" si="5"/>
        <v>0</v>
      </c>
      <c r="AI70" s="80"/>
      <c r="AJ70" s="80"/>
      <c r="AK70" s="80"/>
      <c r="AL70" s="79">
        <f t="shared" si="6"/>
        <v>0</v>
      </c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>
        <f t="shared" si="8"/>
        <v>0</v>
      </c>
      <c r="AX70" s="80"/>
      <c r="AY70" s="80"/>
      <c r="AZ70" s="80"/>
      <c r="BA70" s="80"/>
      <c r="BB70" s="80"/>
      <c r="BC70" s="80"/>
      <c r="BD70" s="82">
        <f t="shared" si="26"/>
        <v>0</v>
      </c>
      <c r="BE70" s="80">
        <f t="shared" si="28"/>
        <v>0</v>
      </c>
      <c r="BF70" s="80"/>
      <c r="BG70" s="80"/>
      <c r="BH70" s="15"/>
      <c r="BI70" s="15"/>
      <c r="BJ70" s="16"/>
      <c r="BK70" s="16"/>
      <c r="BL70" s="17"/>
      <c r="BM70" s="17"/>
    </row>
    <row r="71" spans="1:65" ht="18.75">
      <c r="A71" s="37">
        <v>0.302</v>
      </c>
      <c r="B71" s="30"/>
      <c r="C71" s="79">
        <f t="shared" si="27"/>
        <v>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79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79">
        <f t="shared" si="5"/>
        <v>0</v>
      </c>
      <c r="AI71" s="80"/>
      <c r="AJ71" s="80"/>
      <c r="AK71" s="80"/>
      <c r="AL71" s="79">
        <f t="shared" si="6"/>
        <v>0</v>
      </c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>
        <f t="shared" si="8"/>
        <v>0</v>
      </c>
      <c r="AX71" s="80"/>
      <c r="AY71" s="80"/>
      <c r="AZ71" s="80"/>
      <c r="BA71" s="80"/>
      <c r="BB71" s="80"/>
      <c r="BC71" s="80"/>
      <c r="BD71" s="82">
        <f t="shared" si="26"/>
        <v>0</v>
      </c>
      <c r="BE71" s="80">
        <f t="shared" si="28"/>
        <v>0</v>
      </c>
      <c r="BF71" s="80"/>
      <c r="BG71" s="80"/>
      <c r="BH71" s="15"/>
      <c r="BI71" s="15"/>
      <c r="BJ71" s="16"/>
      <c r="BK71" s="16"/>
      <c r="BL71" s="17"/>
      <c r="BM71" s="17"/>
    </row>
    <row r="72" spans="1:65" ht="37.5">
      <c r="A72" s="38" t="s">
        <v>156</v>
      </c>
      <c r="B72" s="30"/>
      <c r="C72" s="79">
        <f t="shared" si="27"/>
        <v>0</v>
      </c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79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79">
        <f t="shared" si="5"/>
        <v>0</v>
      </c>
      <c r="AI72" s="80"/>
      <c r="AJ72" s="80"/>
      <c r="AK72" s="80"/>
      <c r="AL72" s="79">
        <f t="shared" si="6"/>
        <v>0</v>
      </c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>
        <f t="shared" si="8"/>
        <v>0</v>
      </c>
      <c r="AX72" s="80"/>
      <c r="AY72" s="80"/>
      <c r="AZ72" s="80"/>
      <c r="BA72" s="80"/>
      <c r="BB72" s="80"/>
      <c r="BC72" s="80"/>
      <c r="BD72" s="82">
        <f t="shared" si="26"/>
        <v>0</v>
      </c>
      <c r="BE72" s="80">
        <f t="shared" si="28"/>
        <v>0</v>
      </c>
      <c r="BF72" s="80"/>
      <c r="BG72" s="80"/>
      <c r="BH72" s="15"/>
      <c r="BI72" s="15"/>
      <c r="BJ72" s="16"/>
      <c r="BK72" s="16"/>
      <c r="BL72" s="17"/>
      <c r="BM72" s="17"/>
    </row>
    <row r="73" spans="1:65" ht="37.5">
      <c r="A73" s="38" t="s">
        <v>157</v>
      </c>
      <c r="B73" s="30"/>
      <c r="C73" s="79">
        <f t="shared" si="27"/>
        <v>0</v>
      </c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79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79">
        <f t="shared" si="5"/>
        <v>0</v>
      </c>
      <c r="AI73" s="80"/>
      <c r="AJ73" s="80"/>
      <c r="AK73" s="80"/>
      <c r="AL73" s="79">
        <f t="shared" si="6"/>
        <v>0</v>
      </c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>
        <f t="shared" si="8"/>
        <v>0</v>
      </c>
      <c r="AX73" s="80"/>
      <c r="AY73" s="80"/>
      <c r="AZ73" s="80"/>
      <c r="BA73" s="80"/>
      <c r="BB73" s="80"/>
      <c r="BC73" s="80"/>
      <c r="BD73" s="82">
        <f t="shared" si="26"/>
        <v>0</v>
      </c>
      <c r="BE73" s="80">
        <f t="shared" si="28"/>
        <v>0</v>
      </c>
      <c r="BF73" s="80"/>
      <c r="BG73" s="80"/>
      <c r="BH73" s="15"/>
      <c r="BI73" s="15"/>
      <c r="BJ73" s="16"/>
      <c r="BK73" s="16"/>
      <c r="BL73" s="17"/>
      <c r="BM73" s="17"/>
    </row>
    <row r="74" spans="1:65" ht="18.75">
      <c r="A74" s="20" t="s">
        <v>16</v>
      </c>
      <c r="B74" s="21" t="s">
        <v>17</v>
      </c>
      <c r="C74" s="74">
        <f t="shared" si="27"/>
        <v>0</v>
      </c>
      <c r="D74" s="75">
        <f aca="true" t="shared" si="31" ref="D74:P74">SUM(D75,D82,D87,D96,D97,D112)</f>
        <v>0</v>
      </c>
      <c r="E74" s="75">
        <f t="shared" si="31"/>
        <v>0</v>
      </c>
      <c r="F74" s="75">
        <f t="shared" si="31"/>
        <v>0</v>
      </c>
      <c r="G74" s="75">
        <f t="shared" si="31"/>
        <v>0</v>
      </c>
      <c r="H74" s="75">
        <f t="shared" si="31"/>
        <v>0</v>
      </c>
      <c r="I74" s="75">
        <f t="shared" si="31"/>
        <v>0</v>
      </c>
      <c r="J74" s="75">
        <f t="shared" si="31"/>
        <v>0</v>
      </c>
      <c r="K74" s="75">
        <f>SUM(K75,K82,K87,K96,K97,K112)</f>
        <v>0</v>
      </c>
      <c r="L74" s="75">
        <f t="shared" si="31"/>
        <v>0</v>
      </c>
      <c r="M74" s="75">
        <f t="shared" si="31"/>
        <v>0</v>
      </c>
      <c r="N74" s="75">
        <f t="shared" si="31"/>
        <v>0</v>
      </c>
      <c r="O74" s="75">
        <f t="shared" si="31"/>
        <v>0</v>
      </c>
      <c r="P74" s="75">
        <f t="shared" si="31"/>
        <v>0</v>
      </c>
      <c r="Q74" s="74">
        <f aca="true" t="shared" si="32" ref="Q74:Q105">SUM(R74:AG74)</f>
        <v>0</v>
      </c>
      <c r="R74" s="75">
        <f aca="true" t="shared" si="33" ref="R74:AG74">SUM(R75,R82,R87,R96,R97,R112)</f>
        <v>0</v>
      </c>
      <c r="S74" s="75">
        <f t="shared" si="33"/>
        <v>0</v>
      </c>
      <c r="T74" s="75">
        <f t="shared" si="33"/>
        <v>0</v>
      </c>
      <c r="U74" s="75">
        <f t="shared" si="33"/>
        <v>0</v>
      </c>
      <c r="V74" s="75">
        <f t="shared" si="33"/>
        <v>0</v>
      </c>
      <c r="W74" s="75">
        <f t="shared" si="33"/>
        <v>0</v>
      </c>
      <c r="X74" s="75">
        <f t="shared" si="33"/>
        <v>0</v>
      </c>
      <c r="Y74" s="75">
        <f t="shared" si="33"/>
        <v>0</v>
      </c>
      <c r="Z74" s="75">
        <f t="shared" si="33"/>
        <v>0</v>
      </c>
      <c r="AA74" s="75">
        <f t="shared" si="33"/>
        <v>0</v>
      </c>
      <c r="AB74" s="75">
        <f t="shared" si="33"/>
        <v>0</v>
      </c>
      <c r="AC74" s="75">
        <f t="shared" si="33"/>
        <v>0</v>
      </c>
      <c r="AD74" s="75">
        <f t="shared" si="33"/>
        <v>0</v>
      </c>
      <c r="AE74" s="75">
        <f t="shared" si="33"/>
        <v>0</v>
      </c>
      <c r="AF74" s="75">
        <f t="shared" si="33"/>
        <v>0</v>
      </c>
      <c r="AG74" s="75">
        <f t="shared" si="33"/>
        <v>0</v>
      </c>
      <c r="AH74" s="74">
        <f t="shared" si="5"/>
        <v>0</v>
      </c>
      <c r="AI74" s="75">
        <f>SUM(AI75,AI82,AI87,AI96,AI97,AI112)</f>
        <v>0</v>
      </c>
      <c r="AJ74" s="75">
        <f>SUM(AJ75,AJ82,AJ87,AJ96,AJ97,AJ112)</f>
        <v>0</v>
      </c>
      <c r="AK74" s="75">
        <f>SUM(AK75,AK82,AK87,AK96,AK97,AK112)</f>
        <v>0</v>
      </c>
      <c r="AL74" s="74">
        <f t="shared" si="6"/>
        <v>0</v>
      </c>
      <c r="AM74" s="75">
        <f aca="true" t="shared" si="34" ref="AM74:BC74">SUM(AM75,AM82,AM87,AM96,AM97,AM112)</f>
        <v>0</v>
      </c>
      <c r="AN74" s="75">
        <f t="shared" si="34"/>
        <v>0</v>
      </c>
      <c r="AO74" s="75">
        <f t="shared" si="34"/>
        <v>0</v>
      </c>
      <c r="AP74" s="75">
        <f t="shared" si="34"/>
        <v>0</v>
      </c>
      <c r="AQ74" s="75">
        <f t="shared" si="34"/>
        <v>0</v>
      </c>
      <c r="AR74" s="75">
        <f t="shared" si="34"/>
        <v>0</v>
      </c>
      <c r="AS74" s="75">
        <f t="shared" si="34"/>
        <v>0</v>
      </c>
      <c r="AT74" s="75">
        <f t="shared" si="34"/>
        <v>0</v>
      </c>
      <c r="AU74" s="75">
        <f t="shared" si="34"/>
        <v>0</v>
      </c>
      <c r="AV74" s="75">
        <f>SUM(AV75,AV82,AV87,AV96,AV97,AV112)</f>
        <v>0</v>
      </c>
      <c r="AW74" s="75">
        <f t="shared" si="8"/>
        <v>0</v>
      </c>
      <c r="AX74" s="75">
        <f>SUM(AX75,AX82,AX87,AX96,AX97,AX112)</f>
        <v>0</v>
      </c>
      <c r="AY74" s="75">
        <f>SUM(AY75,AY82,AY87,AY96,AY97,AY112)</f>
        <v>0</v>
      </c>
      <c r="AZ74" s="75">
        <f>SUM(AZ75,AZ82,AZ87,AZ96,AZ97,AZ112)</f>
        <v>0</v>
      </c>
      <c r="BA74" s="75">
        <f t="shared" si="34"/>
        <v>0</v>
      </c>
      <c r="BB74" s="75">
        <f t="shared" si="34"/>
        <v>0</v>
      </c>
      <c r="BC74" s="75">
        <f t="shared" si="34"/>
        <v>0</v>
      </c>
      <c r="BD74" s="86">
        <f t="shared" si="26"/>
        <v>0</v>
      </c>
      <c r="BE74" s="75">
        <f t="shared" si="28"/>
        <v>0</v>
      </c>
      <c r="BF74" s="75">
        <f>SUM(BF75,BF82,BF87,BF96,BF97,BF112)</f>
        <v>0</v>
      </c>
      <c r="BG74" s="75">
        <f>SUM(BG75,BG82,BG87,BG96,BG97,BG112)</f>
        <v>0</v>
      </c>
      <c r="BH74" s="22"/>
      <c r="BI74" s="22"/>
      <c r="BJ74" s="16"/>
      <c r="BK74" s="16"/>
      <c r="BL74" s="17"/>
      <c r="BM74" s="17"/>
    </row>
    <row r="75" spans="1:65" s="28" customFormat="1" ht="18.75">
      <c r="A75" s="23" t="s">
        <v>18</v>
      </c>
      <c r="B75" s="24" t="s">
        <v>19</v>
      </c>
      <c r="C75" s="76">
        <f t="shared" si="27"/>
        <v>0</v>
      </c>
      <c r="D75" s="77">
        <f>SUM(D77:D81)</f>
        <v>0</v>
      </c>
      <c r="E75" s="77">
        <f aca="true" t="shared" si="35" ref="E75:P75">SUM(E77:E81)</f>
        <v>0</v>
      </c>
      <c r="F75" s="77">
        <f t="shared" si="35"/>
        <v>0</v>
      </c>
      <c r="G75" s="77">
        <f t="shared" si="35"/>
        <v>0</v>
      </c>
      <c r="H75" s="77">
        <f t="shared" si="35"/>
        <v>0</v>
      </c>
      <c r="I75" s="77">
        <f>SUM(I77:I81)</f>
        <v>0</v>
      </c>
      <c r="J75" s="77">
        <f t="shared" si="35"/>
        <v>0</v>
      </c>
      <c r="K75" s="77">
        <f>SUM(K77:K81)</f>
        <v>0</v>
      </c>
      <c r="L75" s="77">
        <f t="shared" si="35"/>
        <v>0</v>
      </c>
      <c r="M75" s="77">
        <f t="shared" si="35"/>
        <v>0</v>
      </c>
      <c r="N75" s="77">
        <f t="shared" si="35"/>
        <v>0</v>
      </c>
      <c r="O75" s="77">
        <f t="shared" si="35"/>
        <v>0</v>
      </c>
      <c r="P75" s="77">
        <f t="shared" si="35"/>
        <v>0</v>
      </c>
      <c r="Q75" s="76">
        <f t="shared" si="32"/>
        <v>0</v>
      </c>
      <c r="R75" s="77">
        <f aca="true" t="shared" si="36" ref="R75:X75">SUM(R77:R81)</f>
        <v>0</v>
      </c>
      <c r="S75" s="77">
        <f t="shared" si="36"/>
        <v>0</v>
      </c>
      <c r="T75" s="77">
        <f t="shared" si="36"/>
        <v>0</v>
      </c>
      <c r="U75" s="77">
        <f t="shared" si="36"/>
        <v>0</v>
      </c>
      <c r="V75" s="77">
        <f t="shared" si="36"/>
        <v>0</v>
      </c>
      <c r="W75" s="77">
        <f t="shared" si="36"/>
        <v>0</v>
      </c>
      <c r="X75" s="77">
        <f t="shared" si="36"/>
        <v>0</v>
      </c>
      <c r="Y75" s="77">
        <f aca="true" t="shared" si="37" ref="Y75:AF75">SUM(Y77:Y81)</f>
        <v>0</v>
      </c>
      <c r="Z75" s="77">
        <f t="shared" si="37"/>
        <v>0</v>
      </c>
      <c r="AA75" s="77">
        <f t="shared" si="37"/>
        <v>0</v>
      </c>
      <c r="AB75" s="77">
        <f t="shared" si="37"/>
        <v>0</v>
      </c>
      <c r="AC75" s="77">
        <f t="shared" si="37"/>
        <v>0</v>
      </c>
      <c r="AD75" s="77">
        <f t="shared" si="37"/>
        <v>0</v>
      </c>
      <c r="AE75" s="77">
        <f t="shared" si="37"/>
        <v>0</v>
      </c>
      <c r="AF75" s="77">
        <f t="shared" si="37"/>
        <v>0</v>
      </c>
      <c r="AG75" s="77">
        <f>SUM(AG77:AG81)</f>
        <v>0</v>
      </c>
      <c r="AH75" s="76">
        <f t="shared" si="5"/>
        <v>0</v>
      </c>
      <c r="AI75" s="77">
        <f>SUM(AI77:AI81)</f>
        <v>0</v>
      </c>
      <c r="AJ75" s="77">
        <f>SUM(AJ77:AJ81)</f>
        <v>0</v>
      </c>
      <c r="AK75" s="77">
        <f>SUM(AK77:AK81)</f>
        <v>0</v>
      </c>
      <c r="AL75" s="76">
        <f t="shared" si="6"/>
        <v>0</v>
      </c>
      <c r="AM75" s="77">
        <f aca="true" t="shared" si="38" ref="AM75:BC75">SUM(AM77:AM81)</f>
        <v>0</v>
      </c>
      <c r="AN75" s="77">
        <f t="shared" si="38"/>
        <v>0</v>
      </c>
      <c r="AO75" s="77">
        <f t="shared" si="38"/>
        <v>0</v>
      </c>
      <c r="AP75" s="77">
        <f t="shared" si="38"/>
        <v>0</v>
      </c>
      <c r="AQ75" s="77">
        <f t="shared" si="38"/>
        <v>0</v>
      </c>
      <c r="AR75" s="77">
        <f t="shared" si="38"/>
        <v>0</v>
      </c>
      <c r="AS75" s="77">
        <f t="shared" si="38"/>
        <v>0</v>
      </c>
      <c r="AT75" s="77">
        <f t="shared" si="38"/>
        <v>0</v>
      </c>
      <c r="AU75" s="77">
        <f t="shared" si="38"/>
        <v>0</v>
      </c>
      <c r="AV75" s="77">
        <f>SUM(AV77:AV81)</f>
        <v>0</v>
      </c>
      <c r="AW75" s="77">
        <f t="shared" si="8"/>
        <v>0</v>
      </c>
      <c r="AX75" s="77">
        <f>SUM(AX77:AX81)</f>
        <v>0</v>
      </c>
      <c r="AY75" s="77">
        <f>SUM(AY77:AY81)</f>
        <v>0</v>
      </c>
      <c r="AZ75" s="77">
        <f>SUM(AZ77:AZ81)</f>
        <v>0</v>
      </c>
      <c r="BA75" s="77">
        <f t="shared" si="38"/>
        <v>0</v>
      </c>
      <c r="BB75" s="77">
        <f t="shared" si="38"/>
        <v>0</v>
      </c>
      <c r="BC75" s="77">
        <f t="shared" si="38"/>
        <v>0</v>
      </c>
      <c r="BD75" s="78">
        <f t="shared" si="26"/>
        <v>0</v>
      </c>
      <c r="BE75" s="77">
        <f t="shared" si="28"/>
        <v>0</v>
      </c>
      <c r="BF75" s="77">
        <f>SUM(BF77:BF81)</f>
        <v>0</v>
      </c>
      <c r="BG75" s="77">
        <f>SUM(BG77:BG81)</f>
        <v>0</v>
      </c>
      <c r="BH75" s="25"/>
      <c r="BI75" s="25"/>
      <c r="BJ75" s="26"/>
      <c r="BK75" s="26"/>
      <c r="BL75" s="27"/>
      <c r="BM75" s="27"/>
    </row>
    <row r="76" spans="1:65" ht="18.75">
      <c r="A76" s="29" t="s">
        <v>20</v>
      </c>
      <c r="B76" s="39"/>
      <c r="C76" s="79">
        <f t="shared" si="27"/>
        <v>0</v>
      </c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79">
        <f t="shared" si="32"/>
        <v>0</v>
      </c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79">
        <f t="shared" si="5"/>
        <v>0</v>
      </c>
      <c r="AI76" s="80"/>
      <c r="AJ76" s="80"/>
      <c r="AK76" s="80"/>
      <c r="AL76" s="79">
        <f t="shared" si="6"/>
        <v>0</v>
      </c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>
        <f t="shared" si="8"/>
        <v>0</v>
      </c>
      <c r="AX76" s="80"/>
      <c r="AY76" s="80"/>
      <c r="AZ76" s="80"/>
      <c r="BA76" s="80"/>
      <c r="BB76" s="80"/>
      <c r="BC76" s="80"/>
      <c r="BD76" s="82">
        <f t="shared" si="26"/>
        <v>0</v>
      </c>
      <c r="BE76" s="80">
        <f t="shared" si="28"/>
        <v>0</v>
      </c>
      <c r="BF76" s="80"/>
      <c r="BG76" s="80"/>
      <c r="BH76" s="15"/>
      <c r="BI76" s="15"/>
      <c r="BJ76" s="16"/>
      <c r="BK76" s="16"/>
      <c r="BL76" s="17"/>
      <c r="BM76" s="17"/>
    </row>
    <row r="77" spans="1:65" s="36" customFormat="1" ht="18.75">
      <c r="A77" s="40" t="s">
        <v>21</v>
      </c>
      <c r="B77" s="41" t="s">
        <v>22</v>
      </c>
      <c r="C77" s="83">
        <f t="shared" si="27"/>
        <v>0</v>
      </c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3">
        <f t="shared" si="32"/>
        <v>0</v>
      </c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3">
        <f t="shared" si="5"/>
        <v>0</v>
      </c>
      <c r="AI77" s="84"/>
      <c r="AJ77" s="84"/>
      <c r="AK77" s="84"/>
      <c r="AL77" s="83">
        <f t="shared" si="6"/>
        <v>0</v>
      </c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>
        <f t="shared" si="8"/>
        <v>0</v>
      </c>
      <c r="AX77" s="84"/>
      <c r="AY77" s="84"/>
      <c r="AZ77" s="84"/>
      <c r="BA77" s="84"/>
      <c r="BB77" s="84"/>
      <c r="BC77" s="84"/>
      <c r="BD77" s="85">
        <f t="shared" si="26"/>
        <v>0</v>
      </c>
      <c r="BE77" s="84">
        <f t="shared" si="28"/>
        <v>0</v>
      </c>
      <c r="BF77" s="84"/>
      <c r="BG77" s="84"/>
      <c r="BH77" s="33"/>
      <c r="BI77" s="33"/>
      <c r="BJ77" s="34"/>
      <c r="BK77" s="34"/>
      <c r="BL77" s="35"/>
      <c r="BM77" s="35"/>
    </row>
    <row r="78" spans="1:65" s="36" customFormat="1" ht="18.75">
      <c r="A78" s="40" t="s">
        <v>23</v>
      </c>
      <c r="B78" s="41" t="s">
        <v>24</v>
      </c>
      <c r="C78" s="83">
        <f t="shared" si="27"/>
        <v>0</v>
      </c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3">
        <f t="shared" si="32"/>
        <v>0</v>
      </c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3">
        <f aca="true" t="shared" si="39" ref="AH78:AH142">SUM(AI78:AK78)</f>
        <v>0</v>
      </c>
      <c r="AI78" s="84"/>
      <c r="AJ78" s="84"/>
      <c r="AK78" s="84"/>
      <c r="AL78" s="83">
        <f t="shared" si="6"/>
        <v>0</v>
      </c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>
        <f aca="true" t="shared" si="40" ref="AW78:AW142">SUM(AX78:AZ78)</f>
        <v>0</v>
      </c>
      <c r="AX78" s="84"/>
      <c r="AY78" s="84"/>
      <c r="AZ78" s="84"/>
      <c r="BA78" s="84"/>
      <c r="BB78" s="84"/>
      <c r="BC78" s="84"/>
      <c r="BD78" s="85">
        <f t="shared" si="26"/>
        <v>0</v>
      </c>
      <c r="BE78" s="84">
        <f t="shared" si="28"/>
        <v>0</v>
      </c>
      <c r="BF78" s="84"/>
      <c r="BG78" s="84"/>
      <c r="BH78" s="33"/>
      <c r="BI78" s="33"/>
      <c r="BJ78" s="34"/>
      <c r="BK78" s="34"/>
      <c r="BL78" s="35"/>
      <c r="BM78" s="35"/>
    </row>
    <row r="79" spans="1:65" s="36" customFormat="1" ht="18.75">
      <c r="A79" s="40" t="s">
        <v>25</v>
      </c>
      <c r="B79" s="41" t="s">
        <v>26</v>
      </c>
      <c r="C79" s="83">
        <f t="shared" si="27"/>
        <v>0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3">
        <f t="shared" si="32"/>
        <v>0</v>
      </c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3">
        <f t="shared" si="39"/>
        <v>0</v>
      </c>
      <c r="AI79" s="84"/>
      <c r="AJ79" s="84"/>
      <c r="AK79" s="84"/>
      <c r="AL79" s="83">
        <f t="shared" si="6"/>
        <v>0</v>
      </c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>
        <f t="shared" si="40"/>
        <v>0</v>
      </c>
      <c r="AX79" s="84"/>
      <c r="AY79" s="84"/>
      <c r="AZ79" s="84"/>
      <c r="BA79" s="84"/>
      <c r="BB79" s="84"/>
      <c r="BC79" s="84"/>
      <c r="BD79" s="85">
        <f t="shared" si="26"/>
        <v>0</v>
      </c>
      <c r="BE79" s="84">
        <f t="shared" si="28"/>
        <v>0</v>
      </c>
      <c r="BF79" s="84"/>
      <c r="BG79" s="84"/>
      <c r="BH79" s="33"/>
      <c r="BI79" s="33"/>
      <c r="BJ79" s="34"/>
      <c r="BK79" s="34"/>
      <c r="BL79" s="35"/>
      <c r="BM79" s="35"/>
    </row>
    <row r="80" spans="1:65" s="36" customFormat="1" ht="37.5">
      <c r="A80" s="40" t="s">
        <v>160</v>
      </c>
      <c r="B80" s="41" t="s">
        <v>27</v>
      </c>
      <c r="C80" s="83">
        <f>SUM(D80:P80)</f>
        <v>0</v>
      </c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3">
        <f t="shared" si="32"/>
        <v>0</v>
      </c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3">
        <f t="shared" si="39"/>
        <v>0</v>
      </c>
      <c r="AI80" s="84"/>
      <c r="AJ80" s="84"/>
      <c r="AK80" s="84"/>
      <c r="AL80" s="83">
        <f>SUM(AM80:BB80)</f>
        <v>0</v>
      </c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>
        <f t="shared" si="40"/>
        <v>0</v>
      </c>
      <c r="AX80" s="84"/>
      <c r="AY80" s="84"/>
      <c r="AZ80" s="84"/>
      <c r="BA80" s="84"/>
      <c r="BB80" s="84"/>
      <c r="BC80" s="84"/>
      <c r="BD80" s="85">
        <f t="shared" si="26"/>
        <v>0</v>
      </c>
      <c r="BE80" s="84">
        <f>SUM(BF80:BG80)</f>
        <v>0</v>
      </c>
      <c r="BF80" s="84"/>
      <c r="BG80" s="84"/>
      <c r="BH80" s="33"/>
      <c r="BI80" s="33"/>
      <c r="BJ80" s="34"/>
      <c r="BK80" s="34"/>
      <c r="BL80" s="35"/>
      <c r="BM80" s="35"/>
    </row>
    <row r="81" spans="1:65" s="36" customFormat="1" ht="18.75">
      <c r="A81" s="40" t="s">
        <v>12</v>
      </c>
      <c r="B81" s="41" t="s">
        <v>159</v>
      </c>
      <c r="C81" s="83">
        <f t="shared" si="27"/>
        <v>0</v>
      </c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3">
        <f t="shared" si="32"/>
        <v>0</v>
      </c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3">
        <f t="shared" si="39"/>
        <v>0</v>
      </c>
      <c r="AI81" s="84"/>
      <c r="AJ81" s="84"/>
      <c r="AK81" s="84"/>
      <c r="AL81" s="83">
        <f t="shared" si="6"/>
        <v>0</v>
      </c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>
        <f t="shared" si="40"/>
        <v>0</v>
      </c>
      <c r="AX81" s="84"/>
      <c r="AY81" s="84"/>
      <c r="AZ81" s="84"/>
      <c r="BA81" s="84"/>
      <c r="BB81" s="84"/>
      <c r="BC81" s="84"/>
      <c r="BD81" s="85">
        <f t="shared" si="26"/>
        <v>0</v>
      </c>
      <c r="BE81" s="84">
        <f t="shared" si="28"/>
        <v>0</v>
      </c>
      <c r="BF81" s="84"/>
      <c r="BG81" s="84"/>
      <c r="BH81" s="33"/>
      <c r="BI81" s="33"/>
      <c r="BJ81" s="34"/>
      <c r="BK81" s="34"/>
      <c r="BL81" s="35"/>
      <c r="BM81" s="35"/>
    </row>
    <row r="82" spans="1:65" s="28" customFormat="1" ht="18.75">
      <c r="A82" s="23" t="s">
        <v>28</v>
      </c>
      <c r="B82" s="24" t="s">
        <v>29</v>
      </c>
      <c r="C82" s="76">
        <f t="shared" si="27"/>
        <v>0</v>
      </c>
      <c r="D82" s="77">
        <f aca="true" t="shared" si="41" ref="D82:P82">SUM(D84:D86)</f>
        <v>0</v>
      </c>
      <c r="E82" s="77">
        <f t="shared" si="41"/>
        <v>0</v>
      </c>
      <c r="F82" s="77">
        <f t="shared" si="41"/>
        <v>0</v>
      </c>
      <c r="G82" s="77">
        <f t="shared" si="41"/>
        <v>0</v>
      </c>
      <c r="H82" s="77">
        <f t="shared" si="41"/>
        <v>0</v>
      </c>
      <c r="I82" s="77">
        <f t="shared" si="41"/>
        <v>0</v>
      </c>
      <c r="J82" s="77">
        <f t="shared" si="41"/>
        <v>0</v>
      </c>
      <c r="K82" s="77">
        <f>SUM(K84:K86)</f>
        <v>0</v>
      </c>
      <c r="L82" s="77">
        <f t="shared" si="41"/>
        <v>0</v>
      </c>
      <c r="M82" s="77">
        <f t="shared" si="41"/>
        <v>0</v>
      </c>
      <c r="N82" s="77">
        <f t="shared" si="41"/>
        <v>0</v>
      </c>
      <c r="O82" s="77">
        <f t="shared" si="41"/>
        <v>0</v>
      </c>
      <c r="P82" s="77">
        <f t="shared" si="41"/>
        <v>0</v>
      </c>
      <c r="Q82" s="76">
        <f t="shared" si="32"/>
        <v>0</v>
      </c>
      <c r="R82" s="77">
        <f aca="true" t="shared" si="42" ref="R82:X82">SUM(R84:R86)</f>
        <v>0</v>
      </c>
      <c r="S82" s="77">
        <f t="shared" si="42"/>
        <v>0</v>
      </c>
      <c r="T82" s="77">
        <f t="shared" si="42"/>
        <v>0</v>
      </c>
      <c r="U82" s="77">
        <f t="shared" si="42"/>
        <v>0</v>
      </c>
      <c r="V82" s="77">
        <f t="shared" si="42"/>
        <v>0</v>
      </c>
      <c r="W82" s="77">
        <f t="shared" si="42"/>
        <v>0</v>
      </c>
      <c r="X82" s="77">
        <f t="shared" si="42"/>
        <v>0</v>
      </c>
      <c r="Y82" s="77">
        <f aca="true" t="shared" si="43" ref="Y82:AF82">SUM(Y84:Y86)</f>
        <v>0</v>
      </c>
      <c r="Z82" s="77">
        <f t="shared" si="43"/>
        <v>0</v>
      </c>
      <c r="AA82" s="77">
        <f t="shared" si="43"/>
        <v>0</v>
      </c>
      <c r="AB82" s="77">
        <f t="shared" si="43"/>
        <v>0</v>
      </c>
      <c r="AC82" s="77">
        <f t="shared" si="43"/>
        <v>0</v>
      </c>
      <c r="AD82" s="77">
        <f t="shared" si="43"/>
        <v>0</v>
      </c>
      <c r="AE82" s="77">
        <f t="shared" si="43"/>
        <v>0</v>
      </c>
      <c r="AF82" s="77">
        <f t="shared" si="43"/>
        <v>0</v>
      </c>
      <c r="AG82" s="77">
        <f>SUM(AG84:AG86)</f>
        <v>0</v>
      </c>
      <c r="AH82" s="76">
        <f t="shared" si="39"/>
        <v>0</v>
      </c>
      <c r="AI82" s="77">
        <f>SUM(AI84:AI86)</f>
        <v>0</v>
      </c>
      <c r="AJ82" s="77">
        <f>SUM(AJ84:AJ86)</f>
        <v>0</v>
      </c>
      <c r="AK82" s="77">
        <f>SUM(AK84:AK86)</f>
        <v>0</v>
      </c>
      <c r="AL82" s="76">
        <f t="shared" si="6"/>
        <v>0</v>
      </c>
      <c r="AM82" s="77">
        <f aca="true" t="shared" si="44" ref="AM82:BC82">SUM(AM84:AM86)</f>
        <v>0</v>
      </c>
      <c r="AN82" s="77">
        <f t="shared" si="44"/>
        <v>0</v>
      </c>
      <c r="AO82" s="77">
        <f t="shared" si="44"/>
        <v>0</v>
      </c>
      <c r="AP82" s="77">
        <f t="shared" si="44"/>
        <v>0</v>
      </c>
      <c r="AQ82" s="77">
        <f t="shared" si="44"/>
        <v>0</v>
      </c>
      <c r="AR82" s="77">
        <f t="shared" si="44"/>
        <v>0</v>
      </c>
      <c r="AS82" s="77">
        <f t="shared" si="44"/>
        <v>0</v>
      </c>
      <c r="AT82" s="77">
        <f t="shared" si="44"/>
        <v>0</v>
      </c>
      <c r="AU82" s="77">
        <f t="shared" si="44"/>
        <v>0</v>
      </c>
      <c r="AV82" s="77">
        <f>SUM(AV84:AV86)</f>
        <v>0</v>
      </c>
      <c r="AW82" s="77">
        <f t="shared" si="40"/>
        <v>0</v>
      </c>
      <c r="AX82" s="77">
        <f>SUM(AX84:AX86)</f>
        <v>0</v>
      </c>
      <c r="AY82" s="77">
        <f>SUM(AY84:AY86)</f>
        <v>0</v>
      </c>
      <c r="AZ82" s="77">
        <f>SUM(AZ84:AZ86)</f>
        <v>0</v>
      </c>
      <c r="BA82" s="77">
        <f t="shared" si="44"/>
        <v>0</v>
      </c>
      <c r="BB82" s="77">
        <f t="shared" si="44"/>
        <v>0</v>
      </c>
      <c r="BC82" s="77">
        <f t="shared" si="44"/>
        <v>0</v>
      </c>
      <c r="BD82" s="78">
        <f t="shared" si="26"/>
        <v>0</v>
      </c>
      <c r="BE82" s="77">
        <f t="shared" si="28"/>
        <v>0</v>
      </c>
      <c r="BF82" s="77">
        <f>SUM(BF84:BF86)</f>
        <v>0</v>
      </c>
      <c r="BG82" s="77">
        <f>SUM(BG84:BG86)</f>
        <v>0</v>
      </c>
      <c r="BH82" s="25"/>
      <c r="BI82" s="25"/>
      <c r="BJ82" s="26"/>
      <c r="BK82" s="26"/>
      <c r="BL82" s="27"/>
      <c r="BM82" s="27"/>
    </row>
    <row r="83" spans="1:65" s="28" customFormat="1" ht="18.75">
      <c r="A83" s="29" t="s">
        <v>20</v>
      </c>
      <c r="B83" s="39"/>
      <c r="C83" s="76">
        <f t="shared" si="27"/>
        <v>0</v>
      </c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6">
        <f t="shared" si="32"/>
        <v>0</v>
      </c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6">
        <f t="shared" si="39"/>
        <v>0</v>
      </c>
      <c r="AI83" s="77"/>
      <c r="AJ83" s="77"/>
      <c r="AK83" s="77"/>
      <c r="AL83" s="76">
        <f t="shared" si="6"/>
        <v>0</v>
      </c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>
        <f t="shared" si="40"/>
        <v>0</v>
      </c>
      <c r="AX83" s="77"/>
      <c r="AY83" s="77"/>
      <c r="AZ83" s="77"/>
      <c r="BA83" s="77"/>
      <c r="BB83" s="77"/>
      <c r="BC83" s="77"/>
      <c r="BD83" s="78">
        <f t="shared" si="26"/>
        <v>0</v>
      </c>
      <c r="BE83" s="77">
        <f t="shared" si="28"/>
        <v>0</v>
      </c>
      <c r="BF83" s="77"/>
      <c r="BG83" s="77"/>
      <c r="BH83" s="25"/>
      <c r="BI83" s="25"/>
      <c r="BJ83" s="26"/>
      <c r="BK83" s="26"/>
      <c r="BL83" s="27"/>
      <c r="BM83" s="27"/>
    </row>
    <row r="84" spans="1:65" s="28" customFormat="1" ht="18.75">
      <c r="A84" s="40" t="s">
        <v>30</v>
      </c>
      <c r="B84" s="41" t="s">
        <v>31</v>
      </c>
      <c r="C84" s="83">
        <f t="shared" si="27"/>
        <v>0</v>
      </c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3">
        <f t="shared" si="32"/>
        <v>0</v>
      </c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3">
        <f t="shared" si="39"/>
        <v>0</v>
      </c>
      <c r="AI84" s="84"/>
      <c r="AJ84" s="84"/>
      <c r="AK84" s="84"/>
      <c r="AL84" s="83">
        <f t="shared" si="6"/>
        <v>0</v>
      </c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>
        <f t="shared" si="40"/>
        <v>0</v>
      </c>
      <c r="AX84" s="84"/>
      <c r="AY84" s="84"/>
      <c r="AZ84" s="84"/>
      <c r="BA84" s="84"/>
      <c r="BB84" s="84"/>
      <c r="BC84" s="84"/>
      <c r="BD84" s="83">
        <f t="shared" si="26"/>
        <v>0</v>
      </c>
      <c r="BE84" s="84">
        <f t="shared" si="28"/>
        <v>0</v>
      </c>
      <c r="BF84" s="84"/>
      <c r="BG84" s="84"/>
      <c r="BH84" s="42"/>
      <c r="BI84" s="42"/>
      <c r="BJ84" s="26"/>
      <c r="BK84" s="26"/>
      <c r="BL84" s="27"/>
      <c r="BM84" s="27"/>
    </row>
    <row r="85" spans="1:65" s="28" customFormat="1" ht="18.75">
      <c r="A85" s="40" t="s">
        <v>32</v>
      </c>
      <c r="B85" s="41" t="s">
        <v>33</v>
      </c>
      <c r="C85" s="83">
        <f t="shared" si="27"/>
        <v>0</v>
      </c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3">
        <f t="shared" si="32"/>
        <v>0</v>
      </c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3">
        <f t="shared" si="39"/>
        <v>0</v>
      </c>
      <c r="AI85" s="84"/>
      <c r="AJ85" s="84"/>
      <c r="AK85" s="84"/>
      <c r="AL85" s="83">
        <f aca="true" t="shared" si="45" ref="AL85:AL173">SUM(AM85:BB85)</f>
        <v>0</v>
      </c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>
        <f t="shared" si="40"/>
        <v>0</v>
      </c>
      <c r="AX85" s="84"/>
      <c r="AY85" s="84"/>
      <c r="AZ85" s="84"/>
      <c r="BA85" s="84"/>
      <c r="BB85" s="84"/>
      <c r="BC85" s="84"/>
      <c r="BD85" s="83">
        <f t="shared" si="26"/>
        <v>0</v>
      </c>
      <c r="BE85" s="84">
        <f t="shared" si="28"/>
        <v>0</v>
      </c>
      <c r="BF85" s="84"/>
      <c r="BG85" s="84"/>
      <c r="BH85" s="42"/>
      <c r="BI85" s="42"/>
      <c r="BJ85" s="26"/>
      <c r="BK85" s="26"/>
      <c r="BL85" s="27"/>
      <c r="BM85" s="27"/>
    </row>
    <row r="86" spans="1:65" s="28" customFormat="1" ht="18.75">
      <c r="A86" s="40" t="s">
        <v>12</v>
      </c>
      <c r="B86" s="41" t="s">
        <v>34</v>
      </c>
      <c r="C86" s="83">
        <f t="shared" si="27"/>
        <v>0</v>
      </c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3">
        <f t="shared" si="32"/>
        <v>0</v>
      </c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3">
        <f t="shared" si="39"/>
        <v>0</v>
      </c>
      <c r="AI86" s="84"/>
      <c r="AJ86" s="84"/>
      <c r="AK86" s="84"/>
      <c r="AL86" s="83">
        <f t="shared" si="45"/>
        <v>0</v>
      </c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>
        <f t="shared" si="40"/>
        <v>0</v>
      </c>
      <c r="AX86" s="84"/>
      <c r="AY86" s="84"/>
      <c r="AZ86" s="84"/>
      <c r="BA86" s="84"/>
      <c r="BB86" s="84"/>
      <c r="BC86" s="84"/>
      <c r="BD86" s="83">
        <f t="shared" si="26"/>
        <v>0</v>
      </c>
      <c r="BE86" s="84">
        <f t="shared" si="28"/>
        <v>0</v>
      </c>
      <c r="BF86" s="84"/>
      <c r="BG86" s="84"/>
      <c r="BH86" s="42"/>
      <c r="BI86" s="42"/>
      <c r="BJ86" s="26"/>
      <c r="BK86" s="26"/>
      <c r="BL86" s="27"/>
      <c r="BM86" s="27"/>
    </row>
    <row r="87" spans="1:65" s="28" customFormat="1" ht="18.75">
      <c r="A87" s="23" t="s">
        <v>35</v>
      </c>
      <c r="B87" s="24" t="s">
        <v>36</v>
      </c>
      <c r="C87" s="76">
        <f t="shared" si="27"/>
        <v>0</v>
      </c>
      <c r="D87" s="77">
        <f>SUM(D89:D95)</f>
        <v>0</v>
      </c>
      <c r="E87" s="77">
        <f aca="true" t="shared" si="46" ref="E87:P87">SUM(E89:E95)</f>
        <v>0</v>
      </c>
      <c r="F87" s="77">
        <f t="shared" si="46"/>
        <v>0</v>
      </c>
      <c r="G87" s="77">
        <f t="shared" si="46"/>
        <v>0</v>
      </c>
      <c r="H87" s="77">
        <f>SUM(H89:H95)</f>
        <v>0</v>
      </c>
      <c r="I87" s="77">
        <f>SUM(I89:I95)</f>
        <v>0</v>
      </c>
      <c r="J87" s="77">
        <f t="shared" si="46"/>
        <v>0</v>
      </c>
      <c r="K87" s="77">
        <f>SUM(K89:K95)</f>
        <v>0</v>
      </c>
      <c r="L87" s="77">
        <f t="shared" si="46"/>
        <v>0</v>
      </c>
      <c r="M87" s="77">
        <f t="shared" si="46"/>
        <v>0</v>
      </c>
      <c r="N87" s="77">
        <f t="shared" si="46"/>
        <v>0</v>
      </c>
      <c r="O87" s="77">
        <f t="shared" si="46"/>
        <v>0</v>
      </c>
      <c r="P87" s="77">
        <f t="shared" si="46"/>
        <v>0</v>
      </c>
      <c r="Q87" s="76">
        <f t="shared" si="32"/>
        <v>0</v>
      </c>
      <c r="R87" s="77">
        <f aca="true" t="shared" si="47" ref="R87:X87">SUM(R89:R95)</f>
        <v>0</v>
      </c>
      <c r="S87" s="77">
        <f t="shared" si="47"/>
        <v>0</v>
      </c>
      <c r="T87" s="77">
        <f t="shared" si="47"/>
        <v>0</v>
      </c>
      <c r="U87" s="77">
        <f t="shared" si="47"/>
        <v>0</v>
      </c>
      <c r="V87" s="77">
        <f t="shared" si="47"/>
        <v>0</v>
      </c>
      <c r="W87" s="77">
        <f t="shared" si="47"/>
        <v>0</v>
      </c>
      <c r="X87" s="77">
        <f t="shared" si="47"/>
        <v>0</v>
      </c>
      <c r="Y87" s="77">
        <f aca="true" t="shared" si="48" ref="Y87:AF87">SUM(Y89:Y95)</f>
        <v>0</v>
      </c>
      <c r="Z87" s="77">
        <f t="shared" si="48"/>
        <v>0</v>
      </c>
      <c r="AA87" s="77">
        <f t="shared" si="48"/>
        <v>0</v>
      </c>
      <c r="AB87" s="77">
        <f t="shared" si="48"/>
        <v>0</v>
      </c>
      <c r="AC87" s="77">
        <f t="shared" si="48"/>
        <v>0</v>
      </c>
      <c r="AD87" s="77">
        <f t="shared" si="48"/>
        <v>0</v>
      </c>
      <c r="AE87" s="77">
        <f t="shared" si="48"/>
        <v>0</v>
      </c>
      <c r="AF87" s="77">
        <f t="shared" si="48"/>
        <v>0</v>
      </c>
      <c r="AG87" s="77">
        <f>SUM(AG89:AG95)</f>
        <v>0</v>
      </c>
      <c r="AH87" s="76">
        <f t="shared" si="39"/>
        <v>0</v>
      </c>
      <c r="AI87" s="77">
        <f>SUM(AI89:AI95)</f>
        <v>0</v>
      </c>
      <c r="AJ87" s="77">
        <f>SUM(AJ89:AJ95)</f>
        <v>0</v>
      </c>
      <c r="AK87" s="77">
        <f>SUM(AK89:AK95)</f>
        <v>0</v>
      </c>
      <c r="AL87" s="76">
        <f t="shared" si="45"/>
        <v>0</v>
      </c>
      <c r="AM87" s="77">
        <f aca="true" t="shared" si="49" ref="AM87:BC87">SUM(AM89:AM95)</f>
        <v>0</v>
      </c>
      <c r="AN87" s="77">
        <f t="shared" si="49"/>
        <v>0</v>
      </c>
      <c r="AO87" s="77">
        <f t="shared" si="49"/>
        <v>0</v>
      </c>
      <c r="AP87" s="77">
        <f t="shared" si="49"/>
        <v>0</v>
      </c>
      <c r="AQ87" s="77">
        <f t="shared" si="49"/>
        <v>0</v>
      </c>
      <c r="AR87" s="77">
        <f t="shared" si="49"/>
        <v>0</v>
      </c>
      <c r="AS87" s="77">
        <f t="shared" si="49"/>
        <v>0</v>
      </c>
      <c r="AT87" s="77">
        <f t="shared" si="49"/>
        <v>0</v>
      </c>
      <c r="AU87" s="77">
        <f t="shared" si="49"/>
        <v>0</v>
      </c>
      <c r="AV87" s="77">
        <f>SUM(AV89:AV95)</f>
        <v>0</v>
      </c>
      <c r="AW87" s="77">
        <f t="shared" si="40"/>
        <v>0</v>
      </c>
      <c r="AX87" s="77">
        <f>SUM(AX89:AX95)</f>
        <v>0</v>
      </c>
      <c r="AY87" s="77">
        <f>SUM(AY89:AY95)</f>
        <v>0</v>
      </c>
      <c r="AZ87" s="77">
        <f>SUM(AZ89:AZ95)</f>
        <v>0</v>
      </c>
      <c r="BA87" s="77">
        <f t="shared" si="49"/>
        <v>0</v>
      </c>
      <c r="BB87" s="77">
        <f t="shared" si="49"/>
        <v>0</v>
      </c>
      <c r="BC87" s="77">
        <f t="shared" si="49"/>
        <v>0</v>
      </c>
      <c r="BD87" s="78">
        <f t="shared" si="26"/>
        <v>0</v>
      </c>
      <c r="BE87" s="77">
        <f t="shared" si="28"/>
        <v>0</v>
      </c>
      <c r="BF87" s="77">
        <f>SUM(BF89:BF95)</f>
        <v>0</v>
      </c>
      <c r="BG87" s="77">
        <f>SUM(BG89:BG95)</f>
        <v>0</v>
      </c>
      <c r="BH87" s="25"/>
      <c r="BI87" s="25"/>
      <c r="BJ87" s="26"/>
      <c r="BK87" s="26"/>
      <c r="BL87" s="27"/>
      <c r="BM87" s="27"/>
    </row>
    <row r="88" spans="1:65" ht="18.75">
      <c r="A88" s="29" t="s">
        <v>20</v>
      </c>
      <c r="B88" s="39"/>
      <c r="C88" s="79">
        <f t="shared" si="27"/>
        <v>0</v>
      </c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79">
        <f t="shared" si="32"/>
        <v>0</v>
      </c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79">
        <f t="shared" si="39"/>
        <v>0</v>
      </c>
      <c r="AI88" s="80"/>
      <c r="AJ88" s="80"/>
      <c r="AK88" s="80"/>
      <c r="AL88" s="79">
        <f t="shared" si="45"/>
        <v>0</v>
      </c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>
        <f t="shared" si="40"/>
        <v>0</v>
      </c>
      <c r="AX88" s="80"/>
      <c r="AY88" s="80"/>
      <c r="AZ88" s="80"/>
      <c r="BA88" s="80"/>
      <c r="BB88" s="80"/>
      <c r="BC88" s="80"/>
      <c r="BD88" s="82">
        <f t="shared" si="26"/>
        <v>0</v>
      </c>
      <c r="BE88" s="80">
        <f t="shared" si="28"/>
        <v>0</v>
      </c>
      <c r="BF88" s="80"/>
      <c r="BG88" s="80"/>
      <c r="BH88" s="15"/>
      <c r="BI88" s="15"/>
      <c r="BJ88" s="16"/>
      <c r="BK88" s="16"/>
      <c r="BL88" s="17"/>
      <c r="BM88" s="17"/>
    </row>
    <row r="89" spans="1:65" s="36" customFormat="1" ht="18.75">
      <c r="A89" s="40" t="s">
        <v>37</v>
      </c>
      <c r="B89" s="41" t="s">
        <v>38</v>
      </c>
      <c r="C89" s="83">
        <f t="shared" si="27"/>
        <v>0</v>
      </c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3">
        <f t="shared" si="32"/>
        <v>0</v>
      </c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3">
        <f t="shared" si="39"/>
        <v>0</v>
      </c>
      <c r="AI89" s="84"/>
      <c r="AJ89" s="84"/>
      <c r="AK89" s="84"/>
      <c r="AL89" s="83">
        <f t="shared" si="45"/>
        <v>0</v>
      </c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>
        <f t="shared" si="40"/>
        <v>0</v>
      </c>
      <c r="AX89" s="84"/>
      <c r="AY89" s="84"/>
      <c r="AZ89" s="84"/>
      <c r="BA89" s="84"/>
      <c r="BB89" s="84"/>
      <c r="BC89" s="84"/>
      <c r="BD89" s="85">
        <f t="shared" si="26"/>
        <v>0</v>
      </c>
      <c r="BE89" s="84">
        <f t="shared" si="28"/>
        <v>0</v>
      </c>
      <c r="BF89" s="84"/>
      <c r="BG89" s="84"/>
      <c r="BH89" s="33"/>
      <c r="BI89" s="33"/>
      <c r="BJ89" s="34"/>
      <c r="BK89" s="34"/>
      <c r="BL89" s="35"/>
      <c r="BM89" s="35"/>
    </row>
    <row r="90" spans="1:65" s="36" customFormat="1" ht="18.75">
      <c r="A90" s="40" t="s">
        <v>39</v>
      </c>
      <c r="B90" s="41" t="s">
        <v>40</v>
      </c>
      <c r="C90" s="83">
        <f t="shared" si="27"/>
        <v>0</v>
      </c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3">
        <f t="shared" si="32"/>
        <v>0</v>
      </c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3">
        <f t="shared" si="39"/>
        <v>0</v>
      </c>
      <c r="AI90" s="84"/>
      <c r="AJ90" s="84"/>
      <c r="AK90" s="84"/>
      <c r="AL90" s="83">
        <f t="shared" si="45"/>
        <v>0</v>
      </c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>
        <f t="shared" si="40"/>
        <v>0</v>
      </c>
      <c r="AX90" s="84"/>
      <c r="AY90" s="84"/>
      <c r="AZ90" s="84"/>
      <c r="BA90" s="84"/>
      <c r="BB90" s="84"/>
      <c r="BC90" s="84"/>
      <c r="BD90" s="85">
        <f t="shared" si="26"/>
        <v>0</v>
      </c>
      <c r="BE90" s="84">
        <f t="shared" si="28"/>
        <v>0</v>
      </c>
      <c r="BF90" s="84"/>
      <c r="BG90" s="84"/>
      <c r="BH90" s="33"/>
      <c r="BI90" s="33"/>
      <c r="BJ90" s="34"/>
      <c r="BK90" s="34"/>
      <c r="BL90" s="35"/>
      <c r="BM90" s="35"/>
    </row>
    <row r="91" spans="1:65" s="36" customFormat="1" ht="18.75">
      <c r="A91" s="40" t="s">
        <v>41</v>
      </c>
      <c r="B91" s="41" t="s">
        <v>42</v>
      </c>
      <c r="C91" s="83">
        <f t="shared" si="27"/>
        <v>0</v>
      </c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3">
        <f t="shared" si="32"/>
        <v>0</v>
      </c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3">
        <f t="shared" si="39"/>
        <v>0</v>
      </c>
      <c r="AI91" s="84"/>
      <c r="AJ91" s="84"/>
      <c r="AK91" s="84"/>
      <c r="AL91" s="83">
        <f t="shared" si="45"/>
        <v>0</v>
      </c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>
        <f t="shared" si="40"/>
        <v>0</v>
      </c>
      <c r="AX91" s="84"/>
      <c r="AY91" s="84"/>
      <c r="AZ91" s="84"/>
      <c r="BA91" s="84"/>
      <c r="BB91" s="84"/>
      <c r="BC91" s="84"/>
      <c r="BD91" s="85">
        <f t="shared" si="26"/>
        <v>0</v>
      </c>
      <c r="BE91" s="84">
        <f t="shared" si="28"/>
        <v>0</v>
      </c>
      <c r="BF91" s="84"/>
      <c r="BG91" s="84"/>
      <c r="BH91" s="33"/>
      <c r="BI91" s="33"/>
      <c r="BJ91" s="34"/>
      <c r="BK91" s="34"/>
      <c r="BL91" s="35"/>
      <c r="BM91" s="35"/>
    </row>
    <row r="92" spans="1:65" s="36" customFormat="1" ht="18.75">
      <c r="A92" s="40" t="s">
        <v>43</v>
      </c>
      <c r="B92" s="41" t="s">
        <v>44</v>
      </c>
      <c r="C92" s="83">
        <f t="shared" si="27"/>
        <v>0</v>
      </c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3">
        <f t="shared" si="32"/>
        <v>0</v>
      </c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3">
        <f t="shared" si="39"/>
        <v>0</v>
      </c>
      <c r="AI92" s="84"/>
      <c r="AJ92" s="84"/>
      <c r="AK92" s="84"/>
      <c r="AL92" s="83">
        <f t="shared" si="45"/>
        <v>0</v>
      </c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>
        <f t="shared" si="40"/>
        <v>0</v>
      </c>
      <c r="AX92" s="84"/>
      <c r="AY92" s="84"/>
      <c r="AZ92" s="84"/>
      <c r="BA92" s="84"/>
      <c r="BB92" s="84"/>
      <c r="BC92" s="84"/>
      <c r="BD92" s="85">
        <f t="shared" si="26"/>
        <v>0</v>
      </c>
      <c r="BE92" s="84">
        <f t="shared" si="28"/>
        <v>0</v>
      </c>
      <c r="BF92" s="84"/>
      <c r="BG92" s="84"/>
      <c r="BH92" s="33"/>
      <c r="BI92" s="33"/>
      <c r="BJ92" s="34"/>
      <c r="BK92" s="34"/>
      <c r="BL92" s="35"/>
      <c r="BM92" s="35"/>
    </row>
    <row r="93" spans="1:65" s="36" customFormat="1" ht="18.75">
      <c r="A93" s="40" t="s">
        <v>45</v>
      </c>
      <c r="B93" s="41" t="s">
        <v>46</v>
      </c>
      <c r="C93" s="83">
        <f t="shared" si="27"/>
        <v>0</v>
      </c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3">
        <f t="shared" si="32"/>
        <v>0</v>
      </c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3">
        <f t="shared" si="39"/>
        <v>0</v>
      </c>
      <c r="AI93" s="84"/>
      <c r="AJ93" s="84"/>
      <c r="AK93" s="84"/>
      <c r="AL93" s="83">
        <f t="shared" si="45"/>
        <v>0</v>
      </c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>
        <f t="shared" si="40"/>
        <v>0</v>
      </c>
      <c r="AX93" s="84"/>
      <c r="AY93" s="84"/>
      <c r="AZ93" s="84"/>
      <c r="BA93" s="84"/>
      <c r="BB93" s="84"/>
      <c r="BC93" s="84"/>
      <c r="BD93" s="85">
        <f t="shared" si="26"/>
        <v>0</v>
      </c>
      <c r="BE93" s="84">
        <f t="shared" si="28"/>
        <v>0</v>
      </c>
      <c r="BF93" s="84"/>
      <c r="BG93" s="84"/>
      <c r="BH93" s="33"/>
      <c r="BI93" s="33"/>
      <c r="BJ93" s="34"/>
      <c r="BK93" s="34"/>
      <c r="BL93" s="35"/>
      <c r="BM93" s="35"/>
    </row>
    <row r="94" spans="1:65" s="36" customFormat="1" ht="18.75">
      <c r="A94" s="40" t="s">
        <v>47</v>
      </c>
      <c r="B94" s="41" t="s">
        <v>48</v>
      </c>
      <c r="C94" s="83">
        <f t="shared" si="27"/>
        <v>0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3">
        <f t="shared" si="32"/>
        <v>0</v>
      </c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3">
        <f t="shared" si="39"/>
        <v>0</v>
      </c>
      <c r="AI94" s="84"/>
      <c r="AJ94" s="84"/>
      <c r="AK94" s="84"/>
      <c r="AL94" s="83">
        <f t="shared" si="45"/>
        <v>0</v>
      </c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>
        <f t="shared" si="40"/>
        <v>0</v>
      </c>
      <c r="AX94" s="84"/>
      <c r="AY94" s="84"/>
      <c r="AZ94" s="84"/>
      <c r="BA94" s="84"/>
      <c r="BB94" s="84"/>
      <c r="BC94" s="84"/>
      <c r="BD94" s="85">
        <f t="shared" si="26"/>
        <v>0</v>
      </c>
      <c r="BE94" s="84">
        <f t="shared" si="28"/>
        <v>0</v>
      </c>
      <c r="BF94" s="84"/>
      <c r="BG94" s="84"/>
      <c r="BH94" s="33"/>
      <c r="BI94" s="33"/>
      <c r="BJ94" s="34"/>
      <c r="BK94" s="34"/>
      <c r="BL94" s="35"/>
      <c r="BM94" s="35"/>
    </row>
    <row r="95" spans="1:65" s="36" customFormat="1" ht="18.75">
      <c r="A95" s="40" t="s">
        <v>12</v>
      </c>
      <c r="B95" s="41" t="s">
        <v>49</v>
      </c>
      <c r="C95" s="83">
        <f t="shared" si="27"/>
        <v>0</v>
      </c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3">
        <f t="shared" si="32"/>
        <v>0</v>
      </c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3">
        <f t="shared" si="39"/>
        <v>0</v>
      </c>
      <c r="AI95" s="84"/>
      <c r="AJ95" s="84"/>
      <c r="AK95" s="84"/>
      <c r="AL95" s="83">
        <f t="shared" si="45"/>
        <v>0</v>
      </c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>
        <f t="shared" si="40"/>
        <v>0</v>
      </c>
      <c r="AX95" s="84"/>
      <c r="AY95" s="84"/>
      <c r="AZ95" s="84"/>
      <c r="BA95" s="84"/>
      <c r="BB95" s="84"/>
      <c r="BC95" s="84"/>
      <c r="BD95" s="85">
        <f t="shared" si="26"/>
        <v>0</v>
      </c>
      <c r="BE95" s="84">
        <f t="shared" si="28"/>
        <v>0</v>
      </c>
      <c r="BF95" s="84"/>
      <c r="BG95" s="84"/>
      <c r="BH95" s="33"/>
      <c r="BI95" s="33"/>
      <c r="BJ95" s="34"/>
      <c r="BK95" s="34"/>
      <c r="BL95" s="35"/>
      <c r="BM95" s="35"/>
    </row>
    <row r="96" spans="1:65" s="28" customFormat="1" ht="37.5">
      <c r="A96" s="23" t="s">
        <v>50</v>
      </c>
      <c r="B96" s="24" t="s">
        <v>51</v>
      </c>
      <c r="C96" s="76">
        <f t="shared" si="27"/>
        <v>0</v>
      </c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6">
        <f t="shared" si="32"/>
        <v>0</v>
      </c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6">
        <f t="shared" si="39"/>
        <v>0</v>
      </c>
      <c r="AI96" s="77"/>
      <c r="AJ96" s="77"/>
      <c r="AK96" s="77"/>
      <c r="AL96" s="76">
        <f t="shared" si="45"/>
        <v>0</v>
      </c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>
        <f t="shared" si="40"/>
        <v>0</v>
      </c>
      <c r="AX96" s="77"/>
      <c r="AY96" s="77"/>
      <c r="AZ96" s="77"/>
      <c r="BA96" s="77"/>
      <c r="BB96" s="77"/>
      <c r="BC96" s="77"/>
      <c r="BD96" s="78">
        <f t="shared" si="26"/>
        <v>0</v>
      </c>
      <c r="BE96" s="77">
        <f t="shared" si="28"/>
        <v>0</v>
      </c>
      <c r="BF96" s="77"/>
      <c r="BG96" s="77"/>
      <c r="BH96" s="25"/>
      <c r="BI96" s="25"/>
      <c r="BJ96" s="26"/>
      <c r="BK96" s="26"/>
      <c r="BL96" s="27"/>
      <c r="BM96" s="27"/>
    </row>
    <row r="97" spans="1:65" s="28" customFormat="1" ht="37.5">
      <c r="A97" s="23" t="s">
        <v>52</v>
      </c>
      <c r="B97" s="24" t="s">
        <v>53</v>
      </c>
      <c r="C97" s="76">
        <f t="shared" si="27"/>
        <v>0</v>
      </c>
      <c r="D97" s="77">
        <f aca="true" t="shared" si="50" ref="D97:P97">SUM(D99:D111)</f>
        <v>0</v>
      </c>
      <c r="E97" s="77">
        <f t="shared" si="50"/>
        <v>0</v>
      </c>
      <c r="F97" s="77">
        <f t="shared" si="50"/>
        <v>0</v>
      </c>
      <c r="G97" s="77">
        <f t="shared" si="50"/>
        <v>0</v>
      </c>
      <c r="H97" s="77">
        <f t="shared" si="50"/>
        <v>0</v>
      </c>
      <c r="I97" s="77">
        <f t="shared" si="50"/>
        <v>0</v>
      </c>
      <c r="J97" s="77">
        <f t="shared" si="50"/>
        <v>0</v>
      </c>
      <c r="K97" s="77">
        <f>SUM(K99:K111)</f>
        <v>0</v>
      </c>
      <c r="L97" s="77">
        <f t="shared" si="50"/>
        <v>0</v>
      </c>
      <c r="M97" s="77">
        <f t="shared" si="50"/>
        <v>0</v>
      </c>
      <c r="N97" s="77">
        <f t="shared" si="50"/>
        <v>0</v>
      </c>
      <c r="O97" s="77">
        <f t="shared" si="50"/>
        <v>0</v>
      </c>
      <c r="P97" s="77">
        <f t="shared" si="50"/>
        <v>0</v>
      </c>
      <c r="Q97" s="76">
        <f t="shared" si="32"/>
        <v>0</v>
      </c>
      <c r="R97" s="77">
        <f aca="true" t="shared" si="51" ref="R97:X97">SUM(R99:R111)</f>
        <v>0</v>
      </c>
      <c r="S97" s="77">
        <f t="shared" si="51"/>
        <v>0</v>
      </c>
      <c r="T97" s="77">
        <f t="shared" si="51"/>
        <v>0</v>
      </c>
      <c r="U97" s="77">
        <f t="shared" si="51"/>
        <v>0</v>
      </c>
      <c r="V97" s="77">
        <f t="shared" si="51"/>
        <v>0</v>
      </c>
      <c r="W97" s="77">
        <f t="shared" si="51"/>
        <v>0</v>
      </c>
      <c r="X97" s="77">
        <f t="shared" si="51"/>
        <v>0</v>
      </c>
      <c r="Y97" s="77">
        <f aca="true" t="shared" si="52" ref="Y97:AF97">SUM(Y99:Y111)</f>
        <v>0</v>
      </c>
      <c r="Z97" s="77">
        <f t="shared" si="52"/>
        <v>0</v>
      </c>
      <c r="AA97" s="77">
        <f t="shared" si="52"/>
        <v>0</v>
      </c>
      <c r="AB97" s="77">
        <f t="shared" si="52"/>
        <v>0</v>
      </c>
      <c r="AC97" s="77">
        <f t="shared" si="52"/>
        <v>0</v>
      </c>
      <c r="AD97" s="77">
        <f t="shared" si="52"/>
        <v>0</v>
      </c>
      <c r="AE97" s="77">
        <f t="shared" si="52"/>
        <v>0</v>
      </c>
      <c r="AF97" s="77">
        <f t="shared" si="52"/>
        <v>0</v>
      </c>
      <c r="AG97" s="77">
        <f>SUM(AG99:AG111)</f>
        <v>0</v>
      </c>
      <c r="AH97" s="76">
        <f t="shared" si="39"/>
        <v>0</v>
      </c>
      <c r="AI97" s="77">
        <f>SUM(AI99:AI111)</f>
        <v>0</v>
      </c>
      <c r="AJ97" s="77">
        <f>SUM(AJ99:AJ111)</f>
        <v>0</v>
      </c>
      <c r="AK97" s="77">
        <f>SUM(AK99:AK111)</f>
        <v>0</v>
      </c>
      <c r="AL97" s="76">
        <f t="shared" si="45"/>
        <v>0</v>
      </c>
      <c r="AM97" s="77">
        <f aca="true" t="shared" si="53" ref="AM97:BC97">SUM(AM99:AM111)</f>
        <v>0</v>
      </c>
      <c r="AN97" s="77">
        <f t="shared" si="53"/>
        <v>0</v>
      </c>
      <c r="AO97" s="77">
        <f t="shared" si="53"/>
        <v>0</v>
      </c>
      <c r="AP97" s="77">
        <f t="shared" si="53"/>
        <v>0</v>
      </c>
      <c r="AQ97" s="77">
        <f t="shared" si="53"/>
        <v>0</v>
      </c>
      <c r="AR97" s="77">
        <f t="shared" si="53"/>
        <v>0</v>
      </c>
      <c r="AS97" s="77">
        <f t="shared" si="53"/>
        <v>0</v>
      </c>
      <c r="AT97" s="77">
        <f t="shared" si="53"/>
        <v>0</v>
      </c>
      <c r="AU97" s="77">
        <f t="shared" si="53"/>
        <v>0</v>
      </c>
      <c r="AV97" s="77">
        <f>SUM(AV99:AV111)</f>
        <v>0</v>
      </c>
      <c r="AW97" s="77">
        <f t="shared" si="40"/>
        <v>0</v>
      </c>
      <c r="AX97" s="77">
        <f>SUM(AX99:AX111)</f>
        <v>0</v>
      </c>
      <c r="AY97" s="77">
        <f>SUM(AY99:AY111)</f>
        <v>0</v>
      </c>
      <c r="AZ97" s="77">
        <f>SUM(AZ99:AZ111)</f>
        <v>0</v>
      </c>
      <c r="BA97" s="77">
        <f t="shared" si="53"/>
        <v>0</v>
      </c>
      <c r="BB97" s="77">
        <f t="shared" si="53"/>
        <v>0</v>
      </c>
      <c r="BC97" s="77">
        <f t="shared" si="53"/>
        <v>0</v>
      </c>
      <c r="BD97" s="78">
        <f aca="true" t="shared" si="54" ref="BD97:BD128">SUM(C97,Q97,AH97:AL97)</f>
        <v>0</v>
      </c>
      <c r="BE97" s="77">
        <f t="shared" si="28"/>
        <v>0</v>
      </c>
      <c r="BF97" s="77">
        <f>SUM(BF99:BF111)</f>
        <v>0</v>
      </c>
      <c r="BG97" s="77">
        <f>SUM(BG99:BG111)</f>
        <v>0</v>
      </c>
      <c r="BH97" s="25"/>
      <c r="BI97" s="25"/>
      <c r="BJ97" s="26"/>
      <c r="BK97" s="26"/>
      <c r="BL97" s="27"/>
      <c r="BM97" s="27"/>
    </row>
    <row r="98" spans="1:65" ht="18.75">
      <c r="A98" s="29" t="s">
        <v>20</v>
      </c>
      <c r="B98" s="30"/>
      <c r="C98" s="79">
        <f t="shared" si="27"/>
        <v>0</v>
      </c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79">
        <f t="shared" si="32"/>
        <v>0</v>
      </c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79">
        <f t="shared" si="39"/>
        <v>0</v>
      </c>
      <c r="AI98" s="80"/>
      <c r="AJ98" s="80"/>
      <c r="AK98" s="80"/>
      <c r="AL98" s="79">
        <f t="shared" si="45"/>
        <v>0</v>
      </c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>
        <f t="shared" si="40"/>
        <v>0</v>
      </c>
      <c r="AX98" s="80"/>
      <c r="AY98" s="80"/>
      <c r="AZ98" s="80"/>
      <c r="BA98" s="80"/>
      <c r="BB98" s="80"/>
      <c r="BC98" s="80"/>
      <c r="BD98" s="82">
        <f t="shared" si="54"/>
        <v>0</v>
      </c>
      <c r="BE98" s="80">
        <f t="shared" si="28"/>
        <v>0</v>
      </c>
      <c r="BF98" s="80"/>
      <c r="BG98" s="80"/>
      <c r="BH98" s="15"/>
      <c r="BI98" s="15"/>
      <c r="BJ98" s="16"/>
      <c r="BK98" s="16"/>
      <c r="BL98" s="17"/>
      <c r="BM98" s="17"/>
    </row>
    <row r="99" spans="1:65" s="36" customFormat="1" ht="56.25">
      <c r="A99" s="40" t="s">
        <v>54</v>
      </c>
      <c r="B99" s="43" t="s">
        <v>55</v>
      </c>
      <c r="C99" s="83">
        <f t="shared" si="27"/>
        <v>0</v>
      </c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3">
        <f t="shared" si="32"/>
        <v>0</v>
      </c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3">
        <f t="shared" si="39"/>
        <v>0</v>
      </c>
      <c r="AI99" s="84"/>
      <c r="AJ99" s="84"/>
      <c r="AK99" s="84"/>
      <c r="AL99" s="83">
        <f t="shared" si="45"/>
        <v>0</v>
      </c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>
        <f t="shared" si="40"/>
        <v>0</v>
      </c>
      <c r="AX99" s="84"/>
      <c r="AY99" s="84"/>
      <c r="AZ99" s="84"/>
      <c r="BA99" s="84"/>
      <c r="BB99" s="84"/>
      <c r="BC99" s="84"/>
      <c r="BD99" s="85">
        <f t="shared" si="54"/>
        <v>0</v>
      </c>
      <c r="BE99" s="84">
        <f t="shared" si="28"/>
        <v>0</v>
      </c>
      <c r="BF99" s="84"/>
      <c r="BG99" s="84"/>
      <c r="BH99" s="33"/>
      <c r="BI99" s="33"/>
      <c r="BJ99" s="34"/>
      <c r="BK99" s="34"/>
      <c r="BL99" s="35"/>
      <c r="BM99" s="35"/>
    </row>
    <row r="100" spans="1:65" s="36" customFormat="1" ht="37.5">
      <c r="A100" s="40" t="s">
        <v>56</v>
      </c>
      <c r="B100" s="43" t="s">
        <v>57</v>
      </c>
      <c r="C100" s="83">
        <f t="shared" si="27"/>
        <v>0</v>
      </c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3">
        <f t="shared" si="32"/>
        <v>0</v>
      </c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3">
        <f t="shared" si="39"/>
        <v>0</v>
      </c>
      <c r="AI100" s="84"/>
      <c r="AJ100" s="84"/>
      <c r="AK100" s="84"/>
      <c r="AL100" s="83">
        <f t="shared" si="45"/>
        <v>0</v>
      </c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>
        <f t="shared" si="40"/>
        <v>0</v>
      </c>
      <c r="AX100" s="84"/>
      <c r="AY100" s="84"/>
      <c r="AZ100" s="84"/>
      <c r="BA100" s="84"/>
      <c r="BB100" s="84"/>
      <c r="BC100" s="84"/>
      <c r="BD100" s="85">
        <f t="shared" si="54"/>
        <v>0</v>
      </c>
      <c r="BE100" s="84">
        <f t="shared" si="28"/>
        <v>0</v>
      </c>
      <c r="BF100" s="84"/>
      <c r="BG100" s="84"/>
      <c r="BH100" s="33"/>
      <c r="BI100" s="33"/>
      <c r="BJ100" s="34"/>
      <c r="BK100" s="34"/>
      <c r="BL100" s="35"/>
      <c r="BM100" s="35"/>
    </row>
    <row r="101" spans="1:65" s="36" customFormat="1" ht="18.75">
      <c r="A101" s="40" t="s">
        <v>58</v>
      </c>
      <c r="B101" s="43" t="s">
        <v>59</v>
      </c>
      <c r="C101" s="83">
        <f t="shared" si="27"/>
        <v>0</v>
      </c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3">
        <f t="shared" si="32"/>
        <v>0</v>
      </c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3">
        <f t="shared" si="39"/>
        <v>0</v>
      </c>
      <c r="AI101" s="84"/>
      <c r="AJ101" s="84"/>
      <c r="AK101" s="84"/>
      <c r="AL101" s="83">
        <f t="shared" si="45"/>
        <v>0</v>
      </c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>
        <f t="shared" si="40"/>
        <v>0</v>
      </c>
      <c r="AX101" s="84"/>
      <c r="AY101" s="84"/>
      <c r="AZ101" s="84"/>
      <c r="BA101" s="84"/>
      <c r="BB101" s="84"/>
      <c r="BC101" s="84"/>
      <c r="BD101" s="85">
        <f t="shared" si="54"/>
        <v>0</v>
      </c>
      <c r="BE101" s="84">
        <f t="shared" si="28"/>
        <v>0</v>
      </c>
      <c r="BF101" s="84"/>
      <c r="BG101" s="84"/>
      <c r="BH101" s="33"/>
      <c r="BI101" s="33"/>
      <c r="BJ101" s="34"/>
      <c r="BK101" s="34"/>
      <c r="BL101" s="35"/>
      <c r="BM101" s="35"/>
    </row>
    <row r="102" spans="1:65" s="36" customFormat="1" ht="93.75">
      <c r="A102" s="40" t="s">
        <v>169</v>
      </c>
      <c r="B102" s="43" t="s">
        <v>60</v>
      </c>
      <c r="C102" s="83">
        <f t="shared" si="27"/>
        <v>0</v>
      </c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3">
        <f t="shared" si="32"/>
        <v>0</v>
      </c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3">
        <f t="shared" si="39"/>
        <v>0</v>
      </c>
      <c r="AI102" s="84"/>
      <c r="AJ102" s="84"/>
      <c r="AK102" s="84"/>
      <c r="AL102" s="83">
        <f t="shared" si="45"/>
        <v>0</v>
      </c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>
        <f t="shared" si="40"/>
        <v>0</v>
      </c>
      <c r="AX102" s="84"/>
      <c r="AY102" s="84"/>
      <c r="AZ102" s="84"/>
      <c r="BA102" s="84"/>
      <c r="BB102" s="84"/>
      <c r="BC102" s="84"/>
      <c r="BD102" s="85">
        <f t="shared" si="54"/>
        <v>0</v>
      </c>
      <c r="BE102" s="84">
        <f t="shared" si="28"/>
        <v>0</v>
      </c>
      <c r="BF102" s="84"/>
      <c r="BG102" s="84"/>
      <c r="BH102" s="33"/>
      <c r="BI102" s="33"/>
      <c r="BJ102" s="34"/>
      <c r="BK102" s="34"/>
      <c r="BL102" s="35"/>
      <c r="BM102" s="35"/>
    </row>
    <row r="103" spans="1:65" s="36" customFormat="1" ht="112.5">
      <c r="A103" s="40" t="s">
        <v>161</v>
      </c>
      <c r="B103" s="43" t="s">
        <v>170</v>
      </c>
      <c r="C103" s="83">
        <f t="shared" si="27"/>
        <v>0</v>
      </c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3">
        <f t="shared" si="32"/>
        <v>0</v>
      </c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3">
        <f t="shared" si="39"/>
        <v>0</v>
      </c>
      <c r="AI103" s="84"/>
      <c r="AJ103" s="84"/>
      <c r="AK103" s="84"/>
      <c r="AL103" s="83">
        <f t="shared" si="45"/>
        <v>0</v>
      </c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>
        <f t="shared" si="40"/>
        <v>0</v>
      </c>
      <c r="AX103" s="84"/>
      <c r="AY103" s="84"/>
      <c r="AZ103" s="84"/>
      <c r="BA103" s="84"/>
      <c r="BB103" s="84"/>
      <c r="BC103" s="84"/>
      <c r="BD103" s="85">
        <f t="shared" si="54"/>
        <v>0</v>
      </c>
      <c r="BE103" s="84">
        <f t="shared" si="28"/>
        <v>0</v>
      </c>
      <c r="BF103" s="84"/>
      <c r="BG103" s="84"/>
      <c r="BH103" s="33"/>
      <c r="BI103" s="33"/>
      <c r="BJ103" s="34"/>
      <c r="BK103" s="34"/>
      <c r="BL103" s="35"/>
      <c r="BM103" s="35"/>
    </row>
    <row r="104" spans="1:65" s="36" customFormat="1" ht="37.5">
      <c r="A104" s="40" t="s">
        <v>162</v>
      </c>
      <c r="B104" s="43" t="s">
        <v>171</v>
      </c>
      <c r="C104" s="83">
        <f t="shared" si="27"/>
        <v>0</v>
      </c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3">
        <f t="shared" si="32"/>
        <v>0</v>
      </c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3">
        <f t="shared" si="39"/>
        <v>0</v>
      </c>
      <c r="AI104" s="84"/>
      <c r="AJ104" s="84"/>
      <c r="AK104" s="84"/>
      <c r="AL104" s="83">
        <f t="shared" si="45"/>
        <v>0</v>
      </c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>
        <f t="shared" si="40"/>
        <v>0</v>
      </c>
      <c r="AX104" s="84"/>
      <c r="AY104" s="84"/>
      <c r="AZ104" s="84"/>
      <c r="BA104" s="84"/>
      <c r="BB104" s="84"/>
      <c r="BC104" s="84"/>
      <c r="BD104" s="85">
        <f t="shared" si="54"/>
        <v>0</v>
      </c>
      <c r="BE104" s="84">
        <f t="shared" si="28"/>
        <v>0</v>
      </c>
      <c r="BF104" s="84"/>
      <c r="BG104" s="84"/>
      <c r="BH104" s="33"/>
      <c r="BI104" s="33"/>
      <c r="BJ104" s="34"/>
      <c r="BK104" s="34"/>
      <c r="BL104" s="35"/>
      <c r="BM104" s="35"/>
    </row>
    <row r="105" spans="1:65" s="36" customFormat="1" ht="93.75">
      <c r="A105" s="40" t="s">
        <v>163</v>
      </c>
      <c r="B105" s="43" t="s">
        <v>172</v>
      </c>
      <c r="C105" s="83">
        <f t="shared" si="27"/>
        <v>0</v>
      </c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3">
        <f t="shared" si="32"/>
        <v>0</v>
      </c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3">
        <f t="shared" si="39"/>
        <v>0</v>
      </c>
      <c r="AI105" s="84"/>
      <c r="AJ105" s="84"/>
      <c r="AK105" s="84"/>
      <c r="AL105" s="83">
        <f t="shared" si="45"/>
        <v>0</v>
      </c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>
        <f t="shared" si="40"/>
        <v>0</v>
      </c>
      <c r="AX105" s="84"/>
      <c r="AY105" s="84"/>
      <c r="AZ105" s="84"/>
      <c r="BA105" s="84"/>
      <c r="BB105" s="84"/>
      <c r="BC105" s="84"/>
      <c r="BD105" s="85">
        <f t="shared" si="54"/>
        <v>0</v>
      </c>
      <c r="BE105" s="84">
        <f t="shared" si="28"/>
        <v>0</v>
      </c>
      <c r="BF105" s="84"/>
      <c r="BG105" s="84"/>
      <c r="BH105" s="33"/>
      <c r="BI105" s="33"/>
      <c r="BJ105" s="34"/>
      <c r="BK105" s="34"/>
      <c r="BL105" s="35"/>
      <c r="BM105" s="35"/>
    </row>
    <row r="106" spans="1:65" s="36" customFormat="1" ht="93.75">
      <c r="A106" s="40" t="s">
        <v>164</v>
      </c>
      <c r="B106" s="43" t="s">
        <v>173</v>
      </c>
      <c r="C106" s="83">
        <f t="shared" si="27"/>
        <v>0</v>
      </c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3">
        <f aca="true" t="shared" si="55" ref="Q106:Q136">SUM(R106:AG106)</f>
        <v>0</v>
      </c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3">
        <f t="shared" si="39"/>
        <v>0</v>
      </c>
      <c r="AI106" s="84"/>
      <c r="AJ106" s="84"/>
      <c r="AK106" s="84"/>
      <c r="AL106" s="83">
        <f t="shared" si="45"/>
        <v>0</v>
      </c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>
        <f t="shared" si="40"/>
        <v>0</v>
      </c>
      <c r="AX106" s="84"/>
      <c r="AY106" s="84"/>
      <c r="AZ106" s="84"/>
      <c r="BA106" s="84"/>
      <c r="BB106" s="84"/>
      <c r="BC106" s="84"/>
      <c r="BD106" s="85">
        <f t="shared" si="54"/>
        <v>0</v>
      </c>
      <c r="BE106" s="84">
        <f t="shared" si="28"/>
        <v>0</v>
      </c>
      <c r="BF106" s="84"/>
      <c r="BG106" s="84"/>
      <c r="BH106" s="33"/>
      <c r="BI106" s="33"/>
      <c r="BJ106" s="34"/>
      <c r="BK106" s="34"/>
      <c r="BL106" s="35"/>
      <c r="BM106" s="35"/>
    </row>
    <row r="107" spans="1:65" s="36" customFormat="1" ht="262.5">
      <c r="A107" s="40" t="s">
        <v>165</v>
      </c>
      <c r="B107" s="43" t="s">
        <v>174</v>
      </c>
      <c r="C107" s="83">
        <f t="shared" si="27"/>
        <v>0</v>
      </c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3">
        <f t="shared" si="55"/>
        <v>0</v>
      </c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3">
        <f t="shared" si="39"/>
        <v>0</v>
      </c>
      <c r="AI107" s="84"/>
      <c r="AJ107" s="84"/>
      <c r="AK107" s="84"/>
      <c r="AL107" s="83">
        <f t="shared" si="45"/>
        <v>0</v>
      </c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>
        <f t="shared" si="40"/>
        <v>0</v>
      </c>
      <c r="AX107" s="84"/>
      <c r="AY107" s="84"/>
      <c r="AZ107" s="84"/>
      <c r="BA107" s="84"/>
      <c r="BB107" s="84"/>
      <c r="BC107" s="84"/>
      <c r="BD107" s="85">
        <f t="shared" si="54"/>
        <v>0</v>
      </c>
      <c r="BE107" s="84">
        <f t="shared" si="28"/>
        <v>0</v>
      </c>
      <c r="BF107" s="84"/>
      <c r="BG107" s="84"/>
      <c r="BH107" s="33"/>
      <c r="BI107" s="33"/>
      <c r="BJ107" s="34"/>
      <c r="BK107" s="34"/>
      <c r="BL107" s="35"/>
      <c r="BM107" s="35"/>
    </row>
    <row r="108" spans="1:65" s="36" customFormat="1" ht="18.75">
      <c r="A108" s="40" t="s">
        <v>166</v>
      </c>
      <c r="B108" s="43" t="s">
        <v>175</v>
      </c>
      <c r="C108" s="83">
        <f t="shared" si="27"/>
        <v>0</v>
      </c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3">
        <f t="shared" si="55"/>
        <v>0</v>
      </c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3">
        <f t="shared" si="39"/>
        <v>0</v>
      </c>
      <c r="AI108" s="84"/>
      <c r="AJ108" s="84"/>
      <c r="AK108" s="84"/>
      <c r="AL108" s="83">
        <f t="shared" si="45"/>
        <v>0</v>
      </c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>
        <f t="shared" si="40"/>
        <v>0</v>
      </c>
      <c r="AX108" s="84"/>
      <c r="AY108" s="84"/>
      <c r="AZ108" s="84"/>
      <c r="BA108" s="84"/>
      <c r="BB108" s="84"/>
      <c r="BC108" s="84"/>
      <c r="BD108" s="85">
        <f t="shared" si="54"/>
        <v>0</v>
      </c>
      <c r="BE108" s="84">
        <f t="shared" si="28"/>
        <v>0</v>
      </c>
      <c r="BF108" s="84"/>
      <c r="BG108" s="84"/>
      <c r="BH108" s="33"/>
      <c r="BI108" s="33"/>
      <c r="BJ108" s="34"/>
      <c r="BK108" s="34"/>
      <c r="BL108" s="35"/>
      <c r="BM108" s="35"/>
    </row>
    <row r="109" spans="1:65" s="36" customFormat="1" ht="18.75">
      <c r="A109" s="44" t="s">
        <v>167</v>
      </c>
      <c r="B109" s="43" t="s">
        <v>131</v>
      </c>
      <c r="C109" s="83">
        <f t="shared" si="27"/>
        <v>0</v>
      </c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3">
        <f t="shared" si="55"/>
        <v>0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3">
        <f t="shared" si="39"/>
        <v>0</v>
      </c>
      <c r="AI109" s="84"/>
      <c r="AJ109" s="84"/>
      <c r="AK109" s="84"/>
      <c r="AL109" s="83">
        <f t="shared" si="45"/>
        <v>0</v>
      </c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>
        <f t="shared" si="40"/>
        <v>0</v>
      </c>
      <c r="AX109" s="84"/>
      <c r="AY109" s="84"/>
      <c r="AZ109" s="84"/>
      <c r="BA109" s="84"/>
      <c r="BB109" s="84"/>
      <c r="BC109" s="84"/>
      <c r="BD109" s="85">
        <f t="shared" si="54"/>
        <v>0</v>
      </c>
      <c r="BE109" s="84">
        <f t="shared" si="28"/>
        <v>0</v>
      </c>
      <c r="BF109" s="84"/>
      <c r="BG109" s="84"/>
      <c r="BH109" s="33"/>
      <c r="BI109" s="33"/>
      <c r="BJ109" s="34"/>
      <c r="BK109" s="34"/>
      <c r="BL109" s="35"/>
      <c r="BM109" s="35"/>
    </row>
    <row r="110" spans="1:65" s="36" customFormat="1" ht="18.75">
      <c r="A110" s="44" t="s">
        <v>168</v>
      </c>
      <c r="B110" s="43" t="s">
        <v>176</v>
      </c>
      <c r="C110" s="83">
        <f t="shared" si="27"/>
        <v>0</v>
      </c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3">
        <f t="shared" si="55"/>
        <v>0</v>
      </c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3">
        <f t="shared" si="39"/>
        <v>0</v>
      </c>
      <c r="AI110" s="84"/>
      <c r="AJ110" s="84"/>
      <c r="AK110" s="84"/>
      <c r="AL110" s="83">
        <f t="shared" si="45"/>
        <v>0</v>
      </c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>
        <f t="shared" si="40"/>
        <v>0</v>
      </c>
      <c r="AX110" s="84"/>
      <c r="AY110" s="84"/>
      <c r="AZ110" s="84"/>
      <c r="BA110" s="84"/>
      <c r="BB110" s="84"/>
      <c r="BC110" s="84"/>
      <c r="BD110" s="85">
        <f t="shared" si="54"/>
        <v>0</v>
      </c>
      <c r="BE110" s="84">
        <f t="shared" si="28"/>
        <v>0</v>
      </c>
      <c r="BF110" s="84"/>
      <c r="BG110" s="84"/>
      <c r="BH110" s="33"/>
      <c r="BI110" s="33"/>
      <c r="BJ110" s="34"/>
      <c r="BK110" s="34"/>
      <c r="BL110" s="35"/>
      <c r="BM110" s="35"/>
    </row>
    <row r="111" spans="1:65" s="36" customFormat="1" ht="18.75">
      <c r="A111" s="40" t="s">
        <v>12</v>
      </c>
      <c r="B111" s="43" t="s">
        <v>177</v>
      </c>
      <c r="C111" s="83">
        <f t="shared" si="27"/>
        <v>0</v>
      </c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3">
        <f t="shared" si="55"/>
        <v>0</v>
      </c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3">
        <f t="shared" si="39"/>
        <v>0</v>
      </c>
      <c r="AI111" s="84"/>
      <c r="AJ111" s="84"/>
      <c r="AK111" s="84"/>
      <c r="AL111" s="83">
        <f t="shared" si="45"/>
        <v>0</v>
      </c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>
        <f t="shared" si="40"/>
        <v>0</v>
      </c>
      <c r="AX111" s="84"/>
      <c r="AY111" s="84"/>
      <c r="AZ111" s="84"/>
      <c r="BA111" s="84"/>
      <c r="BB111" s="84"/>
      <c r="BC111" s="84"/>
      <c r="BD111" s="85">
        <f t="shared" si="54"/>
        <v>0</v>
      </c>
      <c r="BE111" s="84">
        <f t="shared" si="28"/>
        <v>0</v>
      </c>
      <c r="BF111" s="84"/>
      <c r="BG111" s="84"/>
      <c r="BH111" s="33"/>
      <c r="BI111" s="33"/>
      <c r="BJ111" s="34"/>
      <c r="BK111" s="34"/>
      <c r="BL111" s="35"/>
      <c r="BM111" s="35"/>
    </row>
    <row r="112" spans="1:65" s="28" customFormat="1" ht="18.75">
      <c r="A112" s="23" t="s">
        <v>61</v>
      </c>
      <c r="B112" s="24" t="s">
        <v>62</v>
      </c>
      <c r="C112" s="76">
        <f t="shared" si="27"/>
        <v>0</v>
      </c>
      <c r="D112" s="77">
        <f aca="true" t="shared" si="56" ref="D112:P112">SUM(D113:D126)</f>
        <v>0</v>
      </c>
      <c r="E112" s="77">
        <f t="shared" si="56"/>
        <v>0</v>
      </c>
      <c r="F112" s="77">
        <f t="shared" si="56"/>
        <v>0</v>
      </c>
      <c r="G112" s="77">
        <f t="shared" si="56"/>
        <v>0</v>
      </c>
      <c r="H112" s="77">
        <f t="shared" si="56"/>
        <v>0</v>
      </c>
      <c r="I112" s="77">
        <f t="shared" si="56"/>
        <v>0</v>
      </c>
      <c r="J112" s="77">
        <f t="shared" si="56"/>
        <v>0</v>
      </c>
      <c r="K112" s="77">
        <f>SUM(K113:K126)</f>
        <v>0</v>
      </c>
      <c r="L112" s="77">
        <f t="shared" si="56"/>
        <v>0</v>
      </c>
      <c r="M112" s="77">
        <f t="shared" si="56"/>
        <v>0</v>
      </c>
      <c r="N112" s="77">
        <f t="shared" si="56"/>
        <v>0</v>
      </c>
      <c r="O112" s="77">
        <f t="shared" si="56"/>
        <v>0</v>
      </c>
      <c r="P112" s="77">
        <f t="shared" si="56"/>
        <v>0</v>
      </c>
      <c r="Q112" s="76">
        <f t="shared" si="55"/>
        <v>0</v>
      </c>
      <c r="R112" s="77">
        <f aca="true" t="shared" si="57" ref="R112:AG112">SUM(R113:R126)</f>
        <v>0</v>
      </c>
      <c r="S112" s="77">
        <f t="shared" si="57"/>
        <v>0</v>
      </c>
      <c r="T112" s="77">
        <f t="shared" si="57"/>
        <v>0</v>
      </c>
      <c r="U112" s="77">
        <f t="shared" si="57"/>
        <v>0</v>
      </c>
      <c r="V112" s="77">
        <f t="shared" si="57"/>
        <v>0</v>
      </c>
      <c r="W112" s="77">
        <f t="shared" si="57"/>
        <v>0</v>
      </c>
      <c r="X112" s="77">
        <f t="shared" si="57"/>
        <v>0</v>
      </c>
      <c r="Y112" s="77">
        <f t="shared" si="57"/>
        <v>0</v>
      </c>
      <c r="Z112" s="77">
        <f t="shared" si="57"/>
        <v>0</v>
      </c>
      <c r="AA112" s="77">
        <f t="shared" si="57"/>
        <v>0</v>
      </c>
      <c r="AB112" s="77">
        <f t="shared" si="57"/>
        <v>0</v>
      </c>
      <c r="AC112" s="77">
        <f t="shared" si="57"/>
        <v>0</v>
      </c>
      <c r="AD112" s="77">
        <f t="shared" si="57"/>
        <v>0</v>
      </c>
      <c r="AE112" s="77">
        <f t="shared" si="57"/>
        <v>0</v>
      </c>
      <c r="AF112" s="77">
        <f t="shared" si="57"/>
        <v>0</v>
      </c>
      <c r="AG112" s="77">
        <f t="shared" si="57"/>
        <v>0</v>
      </c>
      <c r="AH112" s="76">
        <f t="shared" si="39"/>
        <v>0</v>
      </c>
      <c r="AI112" s="77">
        <f>SUM(AI113:AI126)</f>
        <v>0</v>
      </c>
      <c r="AJ112" s="77">
        <f>SUM(AJ113:AJ126)</f>
        <v>0</v>
      </c>
      <c r="AK112" s="77">
        <f>SUM(AK113:AK126)</f>
        <v>0</v>
      </c>
      <c r="AL112" s="76">
        <f t="shared" si="45"/>
        <v>0</v>
      </c>
      <c r="AM112" s="77">
        <f aca="true" t="shared" si="58" ref="AM112:BC112">SUM(AM113:AM126)</f>
        <v>0</v>
      </c>
      <c r="AN112" s="77">
        <f t="shared" si="58"/>
        <v>0</v>
      </c>
      <c r="AO112" s="77">
        <f t="shared" si="58"/>
        <v>0</v>
      </c>
      <c r="AP112" s="77">
        <f t="shared" si="58"/>
        <v>0</v>
      </c>
      <c r="AQ112" s="77">
        <f t="shared" si="58"/>
        <v>0</v>
      </c>
      <c r="AR112" s="77">
        <f t="shared" si="58"/>
        <v>0</v>
      </c>
      <c r="AS112" s="77">
        <f t="shared" si="58"/>
        <v>0</v>
      </c>
      <c r="AT112" s="77">
        <f t="shared" si="58"/>
        <v>0</v>
      </c>
      <c r="AU112" s="77">
        <f t="shared" si="58"/>
        <v>0</v>
      </c>
      <c r="AV112" s="77">
        <f>SUM(AV113:AV126)</f>
        <v>0</v>
      </c>
      <c r="AW112" s="77">
        <f t="shared" si="40"/>
        <v>0</v>
      </c>
      <c r="AX112" s="77">
        <f>SUM(AX113:AX126)</f>
        <v>0</v>
      </c>
      <c r="AY112" s="77">
        <f>SUM(AY113:AY126)</f>
        <v>0</v>
      </c>
      <c r="AZ112" s="77">
        <f>SUM(AZ113:AZ126)</f>
        <v>0</v>
      </c>
      <c r="BA112" s="77">
        <f t="shared" si="58"/>
        <v>0</v>
      </c>
      <c r="BB112" s="77">
        <f t="shared" si="58"/>
        <v>0</v>
      </c>
      <c r="BC112" s="77">
        <f t="shared" si="58"/>
        <v>0</v>
      </c>
      <c r="BD112" s="78">
        <f t="shared" si="54"/>
        <v>0</v>
      </c>
      <c r="BE112" s="77">
        <f t="shared" si="28"/>
        <v>0</v>
      </c>
      <c r="BF112" s="77">
        <f>SUM(BF113:BF126)</f>
        <v>0</v>
      </c>
      <c r="BG112" s="77">
        <f>SUM(BG113:BG126)</f>
        <v>0</v>
      </c>
      <c r="BH112" s="25"/>
      <c r="BI112" s="25"/>
      <c r="BJ112" s="26"/>
      <c r="BK112" s="26"/>
      <c r="BL112" s="27"/>
      <c r="BM112" s="27"/>
    </row>
    <row r="113" spans="1:65" s="36" customFormat="1" ht="18.75">
      <c r="A113" s="40" t="s">
        <v>63</v>
      </c>
      <c r="B113" s="43" t="s">
        <v>64</v>
      </c>
      <c r="C113" s="83">
        <f t="shared" si="27"/>
        <v>0</v>
      </c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3">
        <f t="shared" si="55"/>
        <v>0</v>
      </c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3">
        <f t="shared" si="39"/>
        <v>0</v>
      </c>
      <c r="AI113" s="84"/>
      <c r="AJ113" s="84"/>
      <c r="AK113" s="84"/>
      <c r="AL113" s="83">
        <f t="shared" si="45"/>
        <v>0</v>
      </c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>
        <f t="shared" si="40"/>
        <v>0</v>
      </c>
      <c r="AX113" s="84"/>
      <c r="AY113" s="84"/>
      <c r="AZ113" s="84"/>
      <c r="BA113" s="84"/>
      <c r="BB113" s="84"/>
      <c r="BC113" s="84"/>
      <c r="BD113" s="85">
        <f t="shared" si="54"/>
        <v>0</v>
      </c>
      <c r="BE113" s="84">
        <f t="shared" si="28"/>
        <v>0</v>
      </c>
      <c r="BF113" s="84"/>
      <c r="BG113" s="84"/>
      <c r="BH113" s="33"/>
      <c r="BI113" s="33"/>
      <c r="BJ113" s="34"/>
      <c r="BK113" s="34"/>
      <c r="BL113" s="35"/>
      <c r="BM113" s="35"/>
    </row>
    <row r="114" spans="1:65" s="36" customFormat="1" ht="56.25">
      <c r="A114" s="40" t="s">
        <v>65</v>
      </c>
      <c r="B114" s="43" t="s">
        <v>66</v>
      </c>
      <c r="C114" s="83">
        <f t="shared" si="27"/>
        <v>0</v>
      </c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3">
        <f t="shared" si="55"/>
        <v>0</v>
      </c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3">
        <f t="shared" si="39"/>
        <v>0</v>
      </c>
      <c r="AI114" s="84"/>
      <c r="AJ114" s="84"/>
      <c r="AK114" s="84"/>
      <c r="AL114" s="83">
        <f t="shared" si="45"/>
        <v>0</v>
      </c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>
        <f t="shared" si="40"/>
        <v>0</v>
      </c>
      <c r="AX114" s="84"/>
      <c r="AY114" s="84"/>
      <c r="AZ114" s="84"/>
      <c r="BA114" s="84"/>
      <c r="BB114" s="84"/>
      <c r="BC114" s="84"/>
      <c r="BD114" s="85">
        <f t="shared" si="54"/>
        <v>0</v>
      </c>
      <c r="BE114" s="84">
        <f t="shared" si="28"/>
        <v>0</v>
      </c>
      <c r="BF114" s="84"/>
      <c r="BG114" s="84"/>
      <c r="BH114" s="33"/>
      <c r="BI114" s="33"/>
      <c r="BJ114" s="34"/>
      <c r="BK114" s="34"/>
      <c r="BL114" s="35"/>
      <c r="BM114" s="35"/>
    </row>
    <row r="115" spans="1:65" s="36" customFormat="1" ht="56.25">
      <c r="A115" s="40" t="s">
        <v>68</v>
      </c>
      <c r="B115" s="43" t="s">
        <v>67</v>
      </c>
      <c r="C115" s="83">
        <f t="shared" si="27"/>
        <v>0</v>
      </c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3">
        <f t="shared" si="55"/>
        <v>0</v>
      </c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3">
        <f t="shared" si="39"/>
        <v>0</v>
      </c>
      <c r="AI115" s="84"/>
      <c r="AJ115" s="84"/>
      <c r="AK115" s="84"/>
      <c r="AL115" s="83">
        <f t="shared" si="45"/>
        <v>0</v>
      </c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>
        <f t="shared" si="40"/>
        <v>0</v>
      </c>
      <c r="AX115" s="84"/>
      <c r="AY115" s="84"/>
      <c r="AZ115" s="84"/>
      <c r="BA115" s="84"/>
      <c r="BB115" s="84"/>
      <c r="BC115" s="84"/>
      <c r="BD115" s="85">
        <f t="shared" si="54"/>
        <v>0</v>
      </c>
      <c r="BE115" s="84">
        <f t="shared" si="28"/>
        <v>0</v>
      </c>
      <c r="BF115" s="84"/>
      <c r="BG115" s="84"/>
      <c r="BH115" s="33"/>
      <c r="BI115" s="33"/>
      <c r="BJ115" s="34"/>
      <c r="BK115" s="34"/>
      <c r="BL115" s="35"/>
      <c r="BM115" s="35"/>
    </row>
    <row r="116" spans="1:65" s="36" customFormat="1" ht="93.75">
      <c r="A116" s="40" t="s">
        <v>178</v>
      </c>
      <c r="B116" s="43" t="s">
        <v>69</v>
      </c>
      <c r="C116" s="83">
        <f t="shared" si="27"/>
        <v>0</v>
      </c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3">
        <f t="shared" si="55"/>
        <v>0</v>
      </c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3">
        <f t="shared" si="39"/>
        <v>0</v>
      </c>
      <c r="AI116" s="84"/>
      <c r="AJ116" s="84"/>
      <c r="AK116" s="84"/>
      <c r="AL116" s="83">
        <f t="shared" si="45"/>
        <v>0</v>
      </c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>
        <f t="shared" si="40"/>
        <v>0</v>
      </c>
      <c r="AX116" s="84"/>
      <c r="AY116" s="84"/>
      <c r="AZ116" s="84"/>
      <c r="BA116" s="84"/>
      <c r="BB116" s="84"/>
      <c r="BC116" s="84"/>
      <c r="BD116" s="85">
        <f t="shared" si="54"/>
        <v>0</v>
      </c>
      <c r="BE116" s="84">
        <f t="shared" si="28"/>
        <v>0</v>
      </c>
      <c r="BF116" s="84"/>
      <c r="BG116" s="84"/>
      <c r="BH116" s="33"/>
      <c r="BI116" s="33"/>
      <c r="BJ116" s="34"/>
      <c r="BK116" s="34"/>
      <c r="BL116" s="35"/>
      <c r="BM116" s="35"/>
    </row>
    <row r="117" spans="1:65" s="36" customFormat="1" ht="75">
      <c r="A117" s="40" t="s">
        <v>179</v>
      </c>
      <c r="B117" s="43" t="s">
        <v>70</v>
      </c>
      <c r="C117" s="83">
        <f t="shared" si="27"/>
        <v>0</v>
      </c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3">
        <f t="shared" si="55"/>
        <v>0</v>
      </c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3">
        <f t="shared" si="39"/>
        <v>0</v>
      </c>
      <c r="AI117" s="84"/>
      <c r="AJ117" s="84"/>
      <c r="AK117" s="84"/>
      <c r="AL117" s="83">
        <f t="shared" si="45"/>
        <v>0</v>
      </c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>
        <f t="shared" si="40"/>
        <v>0</v>
      </c>
      <c r="AX117" s="84"/>
      <c r="AY117" s="84"/>
      <c r="AZ117" s="84"/>
      <c r="BA117" s="84"/>
      <c r="BB117" s="84"/>
      <c r="BC117" s="84"/>
      <c r="BD117" s="85">
        <f t="shared" si="54"/>
        <v>0</v>
      </c>
      <c r="BE117" s="84">
        <f t="shared" si="28"/>
        <v>0</v>
      </c>
      <c r="BF117" s="84"/>
      <c r="BG117" s="84"/>
      <c r="BH117" s="33"/>
      <c r="BI117" s="33"/>
      <c r="BJ117" s="34"/>
      <c r="BK117" s="34"/>
      <c r="BL117" s="35"/>
      <c r="BM117" s="35"/>
    </row>
    <row r="118" spans="1:65" s="36" customFormat="1" ht="150">
      <c r="A118" s="40" t="s">
        <v>180</v>
      </c>
      <c r="B118" s="43" t="s">
        <v>187</v>
      </c>
      <c r="C118" s="83">
        <f t="shared" si="27"/>
        <v>0</v>
      </c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3">
        <f t="shared" si="55"/>
        <v>0</v>
      </c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3">
        <f t="shared" si="39"/>
        <v>0</v>
      </c>
      <c r="AI118" s="84"/>
      <c r="AJ118" s="84"/>
      <c r="AK118" s="84"/>
      <c r="AL118" s="83">
        <f t="shared" si="45"/>
        <v>0</v>
      </c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>
        <f t="shared" si="40"/>
        <v>0</v>
      </c>
      <c r="AX118" s="84"/>
      <c r="AY118" s="84"/>
      <c r="AZ118" s="84"/>
      <c r="BA118" s="84"/>
      <c r="BB118" s="84"/>
      <c r="BC118" s="84"/>
      <c r="BD118" s="85">
        <f t="shared" si="54"/>
        <v>0</v>
      </c>
      <c r="BE118" s="84">
        <f t="shared" si="28"/>
        <v>0</v>
      </c>
      <c r="BF118" s="84"/>
      <c r="BG118" s="84"/>
      <c r="BH118" s="33"/>
      <c r="BI118" s="33"/>
      <c r="BJ118" s="34"/>
      <c r="BK118" s="34"/>
      <c r="BL118" s="35"/>
      <c r="BM118" s="35"/>
    </row>
    <row r="119" spans="1:65" s="36" customFormat="1" ht="37.5">
      <c r="A119" s="40" t="s">
        <v>181</v>
      </c>
      <c r="B119" s="43" t="s">
        <v>188</v>
      </c>
      <c r="C119" s="83">
        <f t="shared" si="27"/>
        <v>0</v>
      </c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3">
        <f t="shared" si="55"/>
        <v>0</v>
      </c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3">
        <f t="shared" si="39"/>
        <v>0</v>
      </c>
      <c r="AI119" s="84"/>
      <c r="AJ119" s="84"/>
      <c r="AK119" s="84"/>
      <c r="AL119" s="83">
        <f t="shared" si="45"/>
        <v>0</v>
      </c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>
        <f t="shared" si="40"/>
        <v>0</v>
      </c>
      <c r="AX119" s="84"/>
      <c r="AY119" s="84"/>
      <c r="AZ119" s="84"/>
      <c r="BA119" s="84"/>
      <c r="BB119" s="84"/>
      <c r="BC119" s="84"/>
      <c r="BD119" s="85">
        <f t="shared" si="54"/>
        <v>0</v>
      </c>
      <c r="BE119" s="84">
        <f aca="true" t="shared" si="59" ref="BE119:BE173">SUM(BF119:BG119)</f>
        <v>0</v>
      </c>
      <c r="BF119" s="84"/>
      <c r="BG119" s="84"/>
      <c r="BH119" s="33"/>
      <c r="BI119" s="33"/>
      <c r="BJ119" s="34"/>
      <c r="BK119" s="34"/>
      <c r="BL119" s="35"/>
      <c r="BM119" s="35"/>
    </row>
    <row r="120" spans="1:65" s="36" customFormat="1" ht="18.75">
      <c r="A120" s="40" t="s">
        <v>182</v>
      </c>
      <c r="B120" s="43" t="s">
        <v>189</v>
      </c>
      <c r="C120" s="83">
        <f t="shared" si="27"/>
        <v>0</v>
      </c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3">
        <f t="shared" si="55"/>
        <v>0</v>
      </c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3">
        <f t="shared" si="39"/>
        <v>0</v>
      </c>
      <c r="AI120" s="84"/>
      <c r="AJ120" s="84"/>
      <c r="AK120" s="84"/>
      <c r="AL120" s="83">
        <f t="shared" si="45"/>
        <v>0</v>
      </c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>
        <f t="shared" si="40"/>
        <v>0</v>
      </c>
      <c r="AX120" s="84"/>
      <c r="AY120" s="84"/>
      <c r="AZ120" s="84"/>
      <c r="BA120" s="84"/>
      <c r="BB120" s="84"/>
      <c r="BC120" s="84"/>
      <c r="BD120" s="85">
        <f t="shared" si="54"/>
        <v>0</v>
      </c>
      <c r="BE120" s="84">
        <f t="shared" si="59"/>
        <v>0</v>
      </c>
      <c r="BF120" s="84"/>
      <c r="BG120" s="84"/>
      <c r="BH120" s="33"/>
      <c r="BI120" s="33"/>
      <c r="BJ120" s="34"/>
      <c r="BK120" s="34"/>
      <c r="BL120" s="35"/>
      <c r="BM120" s="35"/>
    </row>
    <row r="121" spans="1:65" s="36" customFormat="1" ht="75">
      <c r="A121" s="40" t="s">
        <v>183</v>
      </c>
      <c r="B121" s="43" t="s">
        <v>190</v>
      </c>
      <c r="C121" s="83">
        <f t="shared" si="27"/>
        <v>0</v>
      </c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3">
        <f t="shared" si="55"/>
        <v>0</v>
      </c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3">
        <f t="shared" si="39"/>
        <v>0</v>
      </c>
      <c r="AI121" s="84"/>
      <c r="AJ121" s="84"/>
      <c r="AK121" s="84"/>
      <c r="AL121" s="83">
        <f t="shared" si="45"/>
        <v>0</v>
      </c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>
        <f t="shared" si="40"/>
        <v>0</v>
      </c>
      <c r="AX121" s="84"/>
      <c r="AY121" s="84"/>
      <c r="AZ121" s="84"/>
      <c r="BA121" s="84"/>
      <c r="BB121" s="84"/>
      <c r="BC121" s="84"/>
      <c r="BD121" s="85">
        <f t="shared" si="54"/>
        <v>0</v>
      </c>
      <c r="BE121" s="84">
        <f t="shared" si="59"/>
        <v>0</v>
      </c>
      <c r="BF121" s="84"/>
      <c r="BG121" s="84"/>
      <c r="BH121" s="33"/>
      <c r="BI121" s="33"/>
      <c r="BJ121" s="34"/>
      <c r="BK121" s="34"/>
      <c r="BL121" s="35"/>
      <c r="BM121" s="35"/>
    </row>
    <row r="122" spans="1:65" s="36" customFormat="1" ht="112.5">
      <c r="A122" s="40" t="s">
        <v>184</v>
      </c>
      <c r="B122" s="43" t="s">
        <v>191</v>
      </c>
      <c r="C122" s="83">
        <f t="shared" si="27"/>
        <v>0</v>
      </c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3">
        <f t="shared" si="55"/>
        <v>0</v>
      </c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3">
        <f t="shared" si="39"/>
        <v>0</v>
      </c>
      <c r="AI122" s="84"/>
      <c r="AJ122" s="84"/>
      <c r="AK122" s="84"/>
      <c r="AL122" s="83">
        <f t="shared" si="45"/>
        <v>0</v>
      </c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>
        <f t="shared" si="40"/>
        <v>0</v>
      </c>
      <c r="AX122" s="84"/>
      <c r="AY122" s="84"/>
      <c r="AZ122" s="84"/>
      <c r="BA122" s="84"/>
      <c r="BB122" s="84"/>
      <c r="BC122" s="84"/>
      <c r="BD122" s="85">
        <f t="shared" si="54"/>
        <v>0</v>
      </c>
      <c r="BE122" s="84">
        <f t="shared" si="59"/>
        <v>0</v>
      </c>
      <c r="BF122" s="84"/>
      <c r="BG122" s="84"/>
      <c r="BH122" s="33"/>
      <c r="BI122" s="33"/>
      <c r="BJ122" s="34"/>
      <c r="BK122" s="34"/>
      <c r="BL122" s="35"/>
      <c r="BM122" s="35"/>
    </row>
    <row r="123" spans="1:65" s="36" customFormat="1" ht="37.5">
      <c r="A123" s="59" t="s">
        <v>213</v>
      </c>
      <c r="B123" s="43" t="s">
        <v>192</v>
      </c>
      <c r="C123" s="83">
        <f t="shared" si="27"/>
        <v>0</v>
      </c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3">
        <f t="shared" si="55"/>
        <v>0</v>
      </c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3">
        <f t="shared" si="39"/>
        <v>0</v>
      </c>
      <c r="AI123" s="84"/>
      <c r="AJ123" s="84"/>
      <c r="AK123" s="84"/>
      <c r="AL123" s="83">
        <f t="shared" si="45"/>
        <v>0</v>
      </c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>
        <f t="shared" si="40"/>
        <v>0</v>
      </c>
      <c r="AX123" s="84"/>
      <c r="AY123" s="84"/>
      <c r="AZ123" s="84"/>
      <c r="BA123" s="84"/>
      <c r="BB123" s="84"/>
      <c r="BC123" s="84"/>
      <c r="BD123" s="85">
        <f t="shared" si="54"/>
        <v>0</v>
      </c>
      <c r="BE123" s="84">
        <f t="shared" si="59"/>
        <v>0</v>
      </c>
      <c r="BF123" s="84"/>
      <c r="BG123" s="84"/>
      <c r="BH123" s="33"/>
      <c r="BI123" s="33"/>
      <c r="BJ123" s="34"/>
      <c r="BK123" s="34"/>
      <c r="BL123" s="35"/>
      <c r="BM123" s="35"/>
    </row>
    <row r="124" spans="1:65" s="36" customFormat="1" ht="37.5">
      <c r="A124" s="40" t="s">
        <v>185</v>
      </c>
      <c r="B124" s="43" t="s">
        <v>193</v>
      </c>
      <c r="C124" s="83">
        <f t="shared" si="27"/>
        <v>0</v>
      </c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3">
        <f t="shared" si="55"/>
        <v>0</v>
      </c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3">
        <f t="shared" si="39"/>
        <v>0</v>
      </c>
      <c r="AI124" s="84"/>
      <c r="AJ124" s="84"/>
      <c r="AK124" s="84"/>
      <c r="AL124" s="83">
        <f t="shared" si="45"/>
        <v>0</v>
      </c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>
        <f t="shared" si="40"/>
        <v>0</v>
      </c>
      <c r="AX124" s="84"/>
      <c r="AY124" s="84"/>
      <c r="AZ124" s="84"/>
      <c r="BA124" s="84"/>
      <c r="BB124" s="84"/>
      <c r="BC124" s="84"/>
      <c r="BD124" s="85">
        <f t="shared" si="54"/>
        <v>0</v>
      </c>
      <c r="BE124" s="84">
        <f t="shared" si="59"/>
        <v>0</v>
      </c>
      <c r="BF124" s="84"/>
      <c r="BG124" s="84"/>
      <c r="BH124" s="33"/>
      <c r="BI124" s="33"/>
      <c r="BJ124" s="34"/>
      <c r="BK124" s="34"/>
      <c r="BL124" s="35"/>
      <c r="BM124" s="35"/>
    </row>
    <row r="125" spans="1:65" s="36" customFormat="1" ht="18.75">
      <c r="A125" s="40" t="s">
        <v>186</v>
      </c>
      <c r="B125" s="43" t="s">
        <v>194</v>
      </c>
      <c r="C125" s="83">
        <f t="shared" si="27"/>
        <v>0</v>
      </c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3">
        <f t="shared" si="55"/>
        <v>0</v>
      </c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3">
        <f t="shared" si="39"/>
        <v>0</v>
      </c>
      <c r="AI125" s="84"/>
      <c r="AJ125" s="84"/>
      <c r="AK125" s="84"/>
      <c r="AL125" s="83">
        <f t="shared" si="45"/>
        <v>0</v>
      </c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>
        <f t="shared" si="40"/>
        <v>0</v>
      </c>
      <c r="AX125" s="84"/>
      <c r="AY125" s="84"/>
      <c r="AZ125" s="84"/>
      <c r="BA125" s="84"/>
      <c r="BB125" s="84"/>
      <c r="BC125" s="84"/>
      <c r="BD125" s="85">
        <f t="shared" si="54"/>
        <v>0</v>
      </c>
      <c r="BE125" s="84">
        <f t="shared" si="59"/>
        <v>0</v>
      </c>
      <c r="BF125" s="84"/>
      <c r="BG125" s="84"/>
      <c r="BH125" s="33"/>
      <c r="BI125" s="33"/>
      <c r="BJ125" s="34"/>
      <c r="BK125" s="34"/>
      <c r="BL125" s="35"/>
      <c r="BM125" s="35"/>
    </row>
    <row r="126" spans="1:65" s="36" customFormat="1" ht="18.75">
      <c r="A126" s="40" t="s">
        <v>12</v>
      </c>
      <c r="B126" s="43" t="s">
        <v>195</v>
      </c>
      <c r="C126" s="83">
        <f t="shared" si="27"/>
        <v>0</v>
      </c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3">
        <f t="shared" si="55"/>
        <v>0</v>
      </c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3">
        <f t="shared" si="39"/>
        <v>0</v>
      </c>
      <c r="AI126" s="84"/>
      <c r="AJ126" s="84"/>
      <c r="AK126" s="84"/>
      <c r="AL126" s="83">
        <f t="shared" si="45"/>
        <v>0</v>
      </c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>
        <f t="shared" si="40"/>
        <v>0</v>
      </c>
      <c r="AX126" s="84"/>
      <c r="AY126" s="84"/>
      <c r="AZ126" s="84"/>
      <c r="BA126" s="84"/>
      <c r="BB126" s="84"/>
      <c r="BC126" s="84"/>
      <c r="BD126" s="85">
        <f t="shared" si="54"/>
        <v>0</v>
      </c>
      <c r="BE126" s="84">
        <f t="shared" si="59"/>
        <v>0</v>
      </c>
      <c r="BF126" s="84"/>
      <c r="BG126" s="84"/>
      <c r="BH126" s="33"/>
      <c r="BI126" s="33"/>
      <c r="BJ126" s="34"/>
      <c r="BK126" s="34"/>
      <c r="BL126" s="35"/>
      <c r="BM126" s="35"/>
    </row>
    <row r="127" spans="1:65" ht="37.5">
      <c r="A127" s="20" t="s">
        <v>71</v>
      </c>
      <c r="B127" s="21" t="s">
        <v>72</v>
      </c>
      <c r="C127" s="74">
        <f t="shared" si="27"/>
        <v>0</v>
      </c>
      <c r="D127" s="75">
        <f>SUM(D128:D129,D138)</f>
        <v>0</v>
      </c>
      <c r="E127" s="75">
        <f aca="true" t="shared" si="60" ref="E127:BG127">SUM(E128:E129,E138)</f>
        <v>0</v>
      </c>
      <c r="F127" s="75">
        <f t="shared" si="60"/>
        <v>0</v>
      </c>
      <c r="G127" s="75">
        <f t="shared" si="60"/>
        <v>0</v>
      </c>
      <c r="H127" s="75">
        <f t="shared" si="60"/>
        <v>0</v>
      </c>
      <c r="I127" s="75">
        <f t="shared" si="60"/>
        <v>0</v>
      </c>
      <c r="J127" s="75">
        <f t="shared" si="60"/>
        <v>0</v>
      </c>
      <c r="K127" s="75">
        <f t="shared" si="60"/>
        <v>0</v>
      </c>
      <c r="L127" s="75">
        <f t="shared" si="60"/>
        <v>0</v>
      </c>
      <c r="M127" s="75">
        <f t="shared" si="60"/>
        <v>0</v>
      </c>
      <c r="N127" s="75">
        <f t="shared" si="60"/>
        <v>0</v>
      </c>
      <c r="O127" s="75">
        <f t="shared" si="60"/>
        <v>0</v>
      </c>
      <c r="P127" s="75">
        <f t="shared" si="60"/>
        <v>0</v>
      </c>
      <c r="Q127" s="74">
        <f t="shared" si="60"/>
        <v>0</v>
      </c>
      <c r="R127" s="75">
        <f t="shared" si="60"/>
        <v>0</v>
      </c>
      <c r="S127" s="75">
        <f t="shared" si="60"/>
        <v>0</v>
      </c>
      <c r="T127" s="75">
        <f t="shared" si="60"/>
        <v>0</v>
      </c>
      <c r="U127" s="75">
        <f t="shared" si="60"/>
        <v>0</v>
      </c>
      <c r="V127" s="75">
        <f t="shared" si="60"/>
        <v>0</v>
      </c>
      <c r="W127" s="75">
        <f t="shared" si="60"/>
        <v>0</v>
      </c>
      <c r="X127" s="75">
        <f t="shared" si="60"/>
        <v>0</v>
      </c>
      <c r="Y127" s="75">
        <f t="shared" si="60"/>
        <v>0</v>
      </c>
      <c r="Z127" s="75">
        <f t="shared" si="60"/>
        <v>0</v>
      </c>
      <c r="AA127" s="75">
        <f t="shared" si="60"/>
        <v>0</v>
      </c>
      <c r="AB127" s="75">
        <f t="shared" si="60"/>
        <v>0</v>
      </c>
      <c r="AC127" s="75">
        <f t="shared" si="60"/>
        <v>0</v>
      </c>
      <c r="AD127" s="75">
        <f t="shared" si="60"/>
        <v>0</v>
      </c>
      <c r="AE127" s="75">
        <f t="shared" si="60"/>
        <v>0</v>
      </c>
      <c r="AF127" s="75">
        <f t="shared" si="60"/>
        <v>0</v>
      </c>
      <c r="AG127" s="75">
        <f t="shared" si="60"/>
        <v>0</v>
      </c>
      <c r="AH127" s="74">
        <f t="shared" si="60"/>
        <v>0</v>
      </c>
      <c r="AI127" s="75">
        <f t="shared" si="60"/>
        <v>0</v>
      </c>
      <c r="AJ127" s="75">
        <f t="shared" si="60"/>
        <v>0</v>
      </c>
      <c r="AK127" s="75">
        <f t="shared" si="60"/>
        <v>0</v>
      </c>
      <c r="AL127" s="74">
        <f t="shared" si="60"/>
        <v>0</v>
      </c>
      <c r="AM127" s="75">
        <f t="shared" si="60"/>
        <v>0</v>
      </c>
      <c r="AN127" s="75">
        <f t="shared" si="60"/>
        <v>0</v>
      </c>
      <c r="AO127" s="75">
        <f t="shared" si="60"/>
        <v>0</v>
      </c>
      <c r="AP127" s="75">
        <f t="shared" si="60"/>
        <v>0</v>
      </c>
      <c r="AQ127" s="75">
        <f t="shared" si="60"/>
        <v>0</v>
      </c>
      <c r="AR127" s="75">
        <f t="shared" si="60"/>
        <v>0</v>
      </c>
      <c r="AS127" s="75">
        <f t="shared" si="60"/>
        <v>0</v>
      </c>
      <c r="AT127" s="75">
        <f t="shared" si="60"/>
        <v>0</v>
      </c>
      <c r="AU127" s="75">
        <f t="shared" si="60"/>
        <v>0</v>
      </c>
      <c r="AV127" s="75">
        <f t="shared" si="60"/>
        <v>0</v>
      </c>
      <c r="AW127" s="75">
        <f t="shared" si="60"/>
        <v>0</v>
      </c>
      <c r="AX127" s="75">
        <f t="shared" si="60"/>
        <v>0</v>
      </c>
      <c r="AY127" s="75">
        <f t="shared" si="60"/>
        <v>0</v>
      </c>
      <c r="AZ127" s="75">
        <f t="shared" si="60"/>
        <v>0</v>
      </c>
      <c r="BA127" s="75">
        <f t="shared" si="60"/>
        <v>0</v>
      </c>
      <c r="BB127" s="75">
        <f t="shared" si="60"/>
        <v>0</v>
      </c>
      <c r="BC127" s="75">
        <f t="shared" si="60"/>
        <v>0</v>
      </c>
      <c r="BD127" s="86">
        <f t="shared" si="60"/>
        <v>0</v>
      </c>
      <c r="BE127" s="75">
        <f t="shared" si="60"/>
        <v>0</v>
      </c>
      <c r="BF127" s="75">
        <f t="shared" si="60"/>
        <v>0</v>
      </c>
      <c r="BG127" s="75">
        <f t="shared" si="60"/>
        <v>0</v>
      </c>
      <c r="BH127" s="22"/>
      <c r="BI127" s="22"/>
      <c r="BJ127" s="16"/>
      <c r="BK127" s="16"/>
      <c r="BL127" s="17"/>
      <c r="BM127" s="17"/>
    </row>
    <row r="128" spans="1:65" s="28" customFormat="1" ht="37.5">
      <c r="A128" s="23" t="s">
        <v>73</v>
      </c>
      <c r="B128" s="24" t="s">
        <v>74</v>
      </c>
      <c r="C128" s="76">
        <f t="shared" si="27"/>
        <v>0</v>
      </c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6">
        <f t="shared" si="55"/>
        <v>0</v>
      </c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6">
        <f t="shared" si="39"/>
        <v>0</v>
      </c>
      <c r="AI128" s="77"/>
      <c r="AJ128" s="77"/>
      <c r="AK128" s="77"/>
      <c r="AL128" s="76">
        <f t="shared" si="45"/>
        <v>0</v>
      </c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>
        <f t="shared" si="40"/>
        <v>0</v>
      </c>
      <c r="AX128" s="77"/>
      <c r="AY128" s="77"/>
      <c r="AZ128" s="77"/>
      <c r="BA128" s="77"/>
      <c r="BB128" s="77"/>
      <c r="BC128" s="77"/>
      <c r="BD128" s="78">
        <f t="shared" si="54"/>
        <v>0</v>
      </c>
      <c r="BE128" s="77">
        <f t="shared" si="59"/>
        <v>0</v>
      </c>
      <c r="BF128" s="77"/>
      <c r="BG128" s="77"/>
      <c r="BH128" s="25"/>
      <c r="BI128" s="25"/>
      <c r="BJ128" s="26"/>
      <c r="BK128" s="26"/>
      <c r="BL128" s="27"/>
      <c r="BM128" s="27"/>
    </row>
    <row r="129" spans="1:65" s="28" customFormat="1" ht="37.5">
      <c r="A129" s="23" t="s">
        <v>75</v>
      </c>
      <c r="B129" s="24" t="s">
        <v>76</v>
      </c>
      <c r="C129" s="76">
        <f t="shared" si="27"/>
        <v>0</v>
      </c>
      <c r="D129" s="77">
        <f>SUM(D130,D137)</f>
        <v>0</v>
      </c>
      <c r="E129" s="77">
        <f aca="true" t="shared" si="61" ref="E129:P129">SUM(E130,E137)</f>
        <v>0</v>
      </c>
      <c r="F129" s="77">
        <f t="shared" si="61"/>
        <v>0</v>
      </c>
      <c r="G129" s="77">
        <f t="shared" si="61"/>
        <v>0</v>
      </c>
      <c r="H129" s="77">
        <f t="shared" si="61"/>
        <v>0</v>
      </c>
      <c r="I129" s="77">
        <f t="shared" si="61"/>
        <v>0</v>
      </c>
      <c r="J129" s="77">
        <f t="shared" si="61"/>
        <v>0</v>
      </c>
      <c r="K129" s="77">
        <f>SUM(K130,K137)</f>
        <v>0</v>
      </c>
      <c r="L129" s="77">
        <f t="shared" si="61"/>
        <v>0</v>
      </c>
      <c r="M129" s="77">
        <f t="shared" si="61"/>
        <v>0</v>
      </c>
      <c r="N129" s="77">
        <f t="shared" si="61"/>
        <v>0</v>
      </c>
      <c r="O129" s="77">
        <f t="shared" si="61"/>
        <v>0</v>
      </c>
      <c r="P129" s="77">
        <f t="shared" si="61"/>
        <v>0</v>
      </c>
      <c r="Q129" s="76">
        <f t="shared" si="55"/>
        <v>0</v>
      </c>
      <c r="R129" s="77">
        <f aca="true" t="shared" si="62" ref="R129:AG129">SUM(R130,R137)</f>
        <v>0</v>
      </c>
      <c r="S129" s="77">
        <f t="shared" si="62"/>
        <v>0</v>
      </c>
      <c r="T129" s="77">
        <f t="shared" si="62"/>
        <v>0</v>
      </c>
      <c r="U129" s="77">
        <f t="shared" si="62"/>
        <v>0</v>
      </c>
      <c r="V129" s="77">
        <f t="shared" si="62"/>
        <v>0</v>
      </c>
      <c r="W129" s="77">
        <f t="shared" si="62"/>
        <v>0</v>
      </c>
      <c r="X129" s="77">
        <f t="shared" si="62"/>
        <v>0</v>
      </c>
      <c r="Y129" s="77">
        <f t="shared" si="62"/>
        <v>0</v>
      </c>
      <c r="Z129" s="77">
        <f t="shared" si="62"/>
        <v>0</v>
      </c>
      <c r="AA129" s="77">
        <f t="shared" si="62"/>
        <v>0</v>
      </c>
      <c r="AB129" s="77">
        <f t="shared" si="62"/>
        <v>0</v>
      </c>
      <c r="AC129" s="77">
        <f t="shared" si="62"/>
        <v>0</v>
      </c>
      <c r="AD129" s="77">
        <f t="shared" si="62"/>
        <v>0</v>
      </c>
      <c r="AE129" s="77">
        <f t="shared" si="62"/>
        <v>0</v>
      </c>
      <c r="AF129" s="77">
        <f t="shared" si="62"/>
        <v>0</v>
      </c>
      <c r="AG129" s="77">
        <f t="shared" si="62"/>
        <v>0</v>
      </c>
      <c r="AH129" s="76">
        <f t="shared" si="39"/>
        <v>0</v>
      </c>
      <c r="AI129" s="77">
        <f>SUM(AI130,AI137)</f>
        <v>0</v>
      </c>
      <c r="AJ129" s="77">
        <f>SUM(AJ130,AJ137)</f>
        <v>0</v>
      </c>
      <c r="AK129" s="77">
        <f>SUM(AK130,AK137)</f>
        <v>0</v>
      </c>
      <c r="AL129" s="76">
        <f t="shared" si="45"/>
        <v>0</v>
      </c>
      <c r="AM129" s="77">
        <f aca="true" t="shared" si="63" ref="AM129:BC129">SUM(AM130,AM137)</f>
        <v>0</v>
      </c>
      <c r="AN129" s="77">
        <f t="shared" si="63"/>
        <v>0</v>
      </c>
      <c r="AO129" s="77">
        <f t="shared" si="63"/>
        <v>0</v>
      </c>
      <c r="AP129" s="77">
        <f t="shared" si="63"/>
        <v>0</v>
      </c>
      <c r="AQ129" s="77">
        <f t="shared" si="63"/>
        <v>0</v>
      </c>
      <c r="AR129" s="77">
        <f t="shared" si="63"/>
        <v>0</v>
      </c>
      <c r="AS129" s="77">
        <f t="shared" si="63"/>
        <v>0</v>
      </c>
      <c r="AT129" s="77">
        <f t="shared" si="63"/>
        <v>0</v>
      </c>
      <c r="AU129" s="77">
        <f t="shared" si="63"/>
        <v>0</v>
      </c>
      <c r="AV129" s="77">
        <f>SUM(AV130,AV137)</f>
        <v>0</v>
      </c>
      <c r="AW129" s="77">
        <f t="shared" si="40"/>
        <v>0</v>
      </c>
      <c r="AX129" s="77">
        <f>SUM(AX130,AX137)</f>
        <v>0</v>
      </c>
      <c r="AY129" s="77">
        <f>SUM(AY130,AY137)</f>
        <v>0</v>
      </c>
      <c r="AZ129" s="77">
        <f>SUM(AZ130,AZ137)</f>
        <v>0</v>
      </c>
      <c r="BA129" s="77">
        <f t="shared" si="63"/>
        <v>0</v>
      </c>
      <c r="BB129" s="77">
        <f t="shared" si="63"/>
        <v>0</v>
      </c>
      <c r="BC129" s="77">
        <f t="shared" si="63"/>
        <v>0</v>
      </c>
      <c r="BD129" s="78">
        <f aca="true" t="shared" si="64" ref="BD129:BD136">SUM(C129,Q129,AH129:AL129)</f>
        <v>0</v>
      </c>
      <c r="BE129" s="77">
        <f t="shared" si="59"/>
        <v>0</v>
      </c>
      <c r="BF129" s="77">
        <f>SUM(BF130,BF137)</f>
        <v>0</v>
      </c>
      <c r="BG129" s="77">
        <f>SUM(BG130,BG137)</f>
        <v>0</v>
      </c>
      <c r="BH129" s="25"/>
      <c r="BI129" s="25"/>
      <c r="BJ129" s="26"/>
      <c r="BK129" s="26"/>
      <c r="BL129" s="27"/>
      <c r="BM129" s="27"/>
    </row>
    <row r="130" spans="1:65" s="36" customFormat="1" ht="56.25">
      <c r="A130" s="31" t="s">
        <v>197</v>
      </c>
      <c r="B130" s="32" t="s">
        <v>224</v>
      </c>
      <c r="C130" s="83">
        <f t="shared" si="27"/>
        <v>0</v>
      </c>
      <c r="D130" s="84">
        <f>SUM(D132:D136)</f>
        <v>0</v>
      </c>
      <c r="E130" s="84">
        <f aca="true" t="shared" si="65" ref="E130:P130">SUM(E132:E136)</f>
        <v>0</v>
      </c>
      <c r="F130" s="84">
        <f t="shared" si="65"/>
        <v>0</v>
      </c>
      <c r="G130" s="84">
        <f t="shared" si="65"/>
        <v>0</v>
      </c>
      <c r="H130" s="84">
        <f t="shared" si="65"/>
        <v>0</v>
      </c>
      <c r="I130" s="84">
        <f t="shared" si="65"/>
        <v>0</v>
      </c>
      <c r="J130" s="84">
        <f t="shared" si="65"/>
        <v>0</v>
      </c>
      <c r="K130" s="84">
        <f>SUM(K132:K136)</f>
        <v>0</v>
      </c>
      <c r="L130" s="84">
        <f t="shared" si="65"/>
        <v>0</v>
      </c>
      <c r="M130" s="84">
        <f t="shared" si="65"/>
        <v>0</v>
      </c>
      <c r="N130" s="84">
        <f t="shared" si="65"/>
        <v>0</v>
      </c>
      <c r="O130" s="84">
        <f t="shared" si="65"/>
        <v>0</v>
      </c>
      <c r="P130" s="84">
        <f t="shared" si="65"/>
        <v>0</v>
      </c>
      <c r="Q130" s="83">
        <f t="shared" si="55"/>
        <v>0</v>
      </c>
      <c r="R130" s="84">
        <f aca="true" t="shared" si="66" ref="R130:X130">SUM(R132:R136)</f>
        <v>0</v>
      </c>
      <c r="S130" s="84">
        <f t="shared" si="66"/>
        <v>0</v>
      </c>
      <c r="T130" s="84">
        <f t="shared" si="66"/>
        <v>0</v>
      </c>
      <c r="U130" s="84">
        <f t="shared" si="66"/>
        <v>0</v>
      </c>
      <c r="V130" s="84">
        <f t="shared" si="66"/>
        <v>0</v>
      </c>
      <c r="W130" s="84">
        <f t="shared" si="66"/>
        <v>0</v>
      </c>
      <c r="X130" s="84">
        <f t="shared" si="66"/>
        <v>0</v>
      </c>
      <c r="Y130" s="84">
        <f aca="true" t="shared" si="67" ref="Y130:AF130">SUM(Y132:Y136)</f>
        <v>0</v>
      </c>
      <c r="Z130" s="84">
        <f t="shared" si="67"/>
        <v>0</v>
      </c>
      <c r="AA130" s="84">
        <f t="shared" si="67"/>
        <v>0</v>
      </c>
      <c r="AB130" s="84">
        <f t="shared" si="67"/>
        <v>0</v>
      </c>
      <c r="AC130" s="84">
        <f t="shared" si="67"/>
        <v>0</v>
      </c>
      <c r="AD130" s="84">
        <f t="shared" si="67"/>
        <v>0</v>
      </c>
      <c r="AE130" s="84">
        <f t="shared" si="67"/>
        <v>0</v>
      </c>
      <c r="AF130" s="84">
        <f t="shared" si="67"/>
        <v>0</v>
      </c>
      <c r="AG130" s="84">
        <f>SUM(AG132:AG136)</f>
        <v>0</v>
      </c>
      <c r="AH130" s="83">
        <f t="shared" si="39"/>
        <v>0</v>
      </c>
      <c r="AI130" s="84">
        <f>SUM(AI132:AI136)</f>
        <v>0</v>
      </c>
      <c r="AJ130" s="84">
        <f>SUM(AJ132:AJ136)</f>
        <v>0</v>
      </c>
      <c r="AK130" s="84">
        <f>SUM(AK132:AK136)</f>
        <v>0</v>
      </c>
      <c r="AL130" s="79">
        <f t="shared" si="45"/>
        <v>0</v>
      </c>
      <c r="AM130" s="84">
        <f aca="true" t="shared" si="68" ref="AM130:BC130">SUM(AM132:AM136)</f>
        <v>0</v>
      </c>
      <c r="AN130" s="84">
        <f t="shared" si="68"/>
        <v>0</v>
      </c>
      <c r="AO130" s="84">
        <f t="shared" si="68"/>
        <v>0</v>
      </c>
      <c r="AP130" s="84">
        <f t="shared" si="68"/>
        <v>0</v>
      </c>
      <c r="AQ130" s="84">
        <f t="shared" si="68"/>
        <v>0</v>
      </c>
      <c r="AR130" s="84">
        <f t="shared" si="68"/>
        <v>0</v>
      </c>
      <c r="AS130" s="84">
        <f t="shared" si="68"/>
        <v>0</v>
      </c>
      <c r="AT130" s="84">
        <f t="shared" si="68"/>
        <v>0</v>
      </c>
      <c r="AU130" s="84">
        <f t="shared" si="68"/>
        <v>0</v>
      </c>
      <c r="AV130" s="84">
        <f>SUM(AV132:AV136)</f>
        <v>0</v>
      </c>
      <c r="AW130" s="84">
        <f t="shared" si="40"/>
        <v>0</v>
      </c>
      <c r="AX130" s="84">
        <f>SUM(AX132:AX136)</f>
        <v>0</v>
      </c>
      <c r="AY130" s="84">
        <f>SUM(AY132:AY136)</f>
        <v>0</v>
      </c>
      <c r="AZ130" s="84">
        <f>SUM(AZ132:AZ136)</f>
        <v>0</v>
      </c>
      <c r="BA130" s="84">
        <f t="shared" si="68"/>
        <v>0</v>
      </c>
      <c r="BB130" s="84">
        <f t="shared" si="68"/>
        <v>0</v>
      </c>
      <c r="BC130" s="84">
        <f t="shared" si="68"/>
        <v>0</v>
      </c>
      <c r="BD130" s="85">
        <f t="shared" si="64"/>
        <v>0</v>
      </c>
      <c r="BE130" s="84">
        <f t="shared" si="59"/>
        <v>0</v>
      </c>
      <c r="BF130" s="84">
        <f>SUM(BF132:BF136)</f>
        <v>0</v>
      </c>
      <c r="BG130" s="84">
        <f>SUM(BG132:BG136)</f>
        <v>0</v>
      </c>
      <c r="BH130" s="33"/>
      <c r="BI130" s="33"/>
      <c r="BJ130" s="34"/>
      <c r="BK130" s="34"/>
      <c r="BL130" s="35"/>
      <c r="BM130" s="35"/>
    </row>
    <row r="131" spans="1:65" s="36" customFormat="1" ht="18.75">
      <c r="A131" s="63" t="s">
        <v>20</v>
      </c>
      <c r="B131" s="32"/>
      <c r="C131" s="83">
        <f t="shared" si="27"/>
        <v>0</v>
      </c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3">
        <f t="shared" si="55"/>
        <v>0</v>
      </c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3">
        <f t="shared" si="39"/>
        <v>0</v>
      </c>
      <c r="AI131" s="84"/>
      <c r="AJ131" s="84"/>
      <c r="AK131" s="84"/>
      <c r="AL131" s="83">
        <f t="shared" si="45"/>
        <v>0</v>
      </c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>
        <f t="shared" si="40"/>
        <v>0</v>
      </c>
      <c r="AX131" s="84"/>
      <c r="AY131" s="84"/>
      <c r="AZ131" s="84"/>
      <c r="BA131" s="84"/>
      <c r="BB131" s="84"/>
      <c r="BC131" s="84"/>
      <c r="BD131" s="85">
        <f t="shared" si="64"/>
        <v>0</v>
      </c>
      <c r="BE131" s="84">
        <f t="shared" si="59"/>
        <v>0</v>
      </c>
      <c r="BF131" s="84"/>
      <c r="BG131" s="84"/>
      <c r="BH131" s="33"/>
      <c r="BI131" s="33"/>
      <c r="BJ131" s="34"/>
      <c r="BK131" s="34"/>
      <c r="BL131" s="35"/>
      <c r="BM131" s="35"/>
    </row>
    <row r="132" spans="1:65" s="36" customFormat="1" ht="18.75">
      <c r="A132" s="63" t="s">
        <v>198</v>
      </c>
      <c r="B132" s="32" t="s">
        <v>225</v>
      </c>
      <c r="C132" s="83">
        <f t="shared" si="27"/>
        <v>0</v>
      </c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3">
        <f t="shared" si="55"/>
        <v>0</v>
      </c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3">
        <f t="shared" si="39"/>
        <v>0</v>
      </c>
      <c r="AI132" s="84"/>
      <c r="AJ132" s="84"/>
      <c r="AK132" s="84"/>
      <c r="AL132" s="83">
        <f t="shared" si="45"/>
        <v>0</v>
      </c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>
        <f t="shared" si="40"/>
        <v>0</v>
      </c>
      <c r="AX132" s="84"/>
      <c r="AY132" s="84"/>
      <c r="AZ132" s="84"/>
      <c r="BA132" s="84"/>
      <c r="BB132" s="84"/>
      <c r="BC132" s="84"/>
      <c r="BD132" s="85">
        <f t="shared" si="64"/>
        <v>0</v>
      </c>
      <c r="BE132" s="84">
        <f t="shared" si="59"/>
        <v>0</v>
      </c>
      <c r="BF132" s="84"/>
      <c r="BG132" s="84"/>
      <c r="BH132" s="33"/>
      <c r="BI132" s="33"/>
      <c r="BJ132" s="34"/>
      <c r="BK132" s="34"/>
      <c r="BL132" s="35"/>
      <c r="BM132" s="35"/>
    </row>
    <row r="133" spans="1:65" s="36" customFormat="1" ht="56.25">
      <c r="A133" s="63" t="s">
        <v>199</v>
      </c>
      <c r="B133" s="32" t="s">
        <v>226</v>
      </c>
      <c r="C133" s="83">
        <f t="shared" si="27"/>
        <v>0</v>
      </c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3">
        <f t="shared" si="55"/>
        <v>0</v>
      </c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3">
        <f t="shared" si="39"/>
        <v>0</v>
      </c>
      <c r="AI133" s="84"/>
      <c r="AJ133" s="84"/>
      <c r="AK133" s="84"/>
      <c r="AL133" s="83">
        <f t="shared" si="45"/>
        <v>0</v>
      </c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>
        <f t="shared" si="40"/>
        <v>0</v>
      </c>
      <c r="AX133" s="84"/>
      <c r="AY133" s="84"/>
      <c r="AZ133" s="84"/>
      <c r="BA133" s="84"/>
      <c r="BB133" s="84"/>
      <c r="BC133" s="84"/>
      <c r="BD133" s="85">
        <f t="shared" si="64"/>
        <v>0</v>
      </c>
      <c r="BE133" s="84">
        <f t="shared" si="59"/>
        <v>0</v>
      </c>
      <c r="BF133" s="84"/>
      <c r="BG133" s="84"/>
      <c r="BH133" s="33"/>
      <c r="BI133" s="33"/>
      <c r="BJ133" s="34"/>
      <c r="BK133" s="34"/>
      <c r="BL133" s="35"/>
      <c r="BM133" s="35"/>
    </row>
    <row r="134" spans="1:65" s="36" customFormat="1" ht="37.5">
      <c r="A134" s="63" t="s">
        <v>200</v>
      </c>
      <c r="B134" s="32" t="s">
        <v>227</v>
      </c>
      <c r="C134" s="83">
        <f t="shared" si="27"/>
        <v>0</v>
      </c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3">
        <f t="shared" si="55"/>
        <v>0</v>
      </c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3">
        <f t="shared" si="39"/>
        <v>0</v>
      </c>
      <c r="AI134" s="84"/>
      <c r="AJ134" s="84"/>
      <c r="AK134" s="84"/>
      <c r="AL134" s="83">
        <f t="shared" si="45"/>
        <v>0</v>
      </c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>
        <f t="shared" si="40"/>
        <v>0</v>
      </c>
      <c r="AX134" s="84"/>
      <c r="AY134" s="84"/>
      <c r="AZ134" s="84"/>
      <c r="BA134" s="84"/>
      <c r="BB134" s="84"/>
      <c r="BC134" s="84"/>
      <c r="BD134" s="85">
        <f t="shared" si="64"/>
        <v>0</v>
      </c>
      <c r="BE134" s="84">
        <f t="shared" si="59"/>
        <v>0</v>
      </c>
      <c r="BF134" s="84"/>
      <c r="BG134" s="84"/>
      <c r="BH134" s="33"/>
      <c r="BI134" s="33"/>
      <c r="BJ134" s="34"/>
      <c r="BK134" s="34"/>
      <c r="BL134" s="35"/>
      <c r="BM134" s="35"/>
    </row>
    <row r="135" spans="1:65" s="36" customFormat="1" ht="18.75">
      <c r="A135" s="63" t="s">
        <v>201</v>
      </c>
      <c r="B135" s="32" t="s">
        <v>228</v>
      </c>
      <c r="C135" s="83">
        <f t="shared" si="27"/>
        <v>0</v>
      </c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3">
        <f t="shared" si="55"/>
        <v>0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3">
        <f t="shared" si="39"/>
        <v>0</v>
      </c>
      <c r="AI135" s="84"/>
      <c r="AJ135" s="84"/>
      <c r="AK135" s="84"/>
      <c r="AL135" s="83">
        <f t="shared" si="45"/>
        <v>0</v>
      </c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>
        <f t="shared" si="40"/>
        <v>0</v>
      </c>
      <c r="AX135" s="84"/>
      <c r="AY135" s="84"/>
      <c r="AZ135" s="84"/>
      <c r="BA135" s="84"/>
      <c r="BB135" s="84"/>
      <c r="BC135" s="84"/>
      <c r="BD135" s="85">
        <f t="shared" si="64"/>
        <v>0</v>
      </c>
      <c r="BE135" s="84">
        <f t="shared" si="59"/>
        <v>0</v>
      </c>
      <c r="BF135" s="84"/>
      <c r="BG135" s="84"/>
      <c r="BH135" s="33"/>
      <c r="BI135" s="33"/>
      <c r="BJ135" s="34"/>
      <c r="BK135" s="34"/>
      <c r="BL135" s="35"/>
      <c r="BM135" s="35"/>
    </row>
    <row r="136" spans="1:65" s="36" customFormat="1" ht="18.75">
      <c r="A136" s="63" t="s">
        <v>202</v>
      </c>
      <c r="B136" s="32" t="s">
        <v>229</v>
      </c>
      <c r="C136" s="83">
        <f t="shared" si="27"/>
        <v>0</v>
      </c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3">
        <f t="shared" si="55"/>
        <v>0</v>
      </c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3">
        <f t="shared" si="39"/>
        <v>0</v>
      </c>
      <c r="AI136" s="84"/>
      <c r="AJ136" s="84"/>
      <c r="AK136" s="84"/>
      <c r="AL136" s="83">
        <f t="shared" si="45"/>
        <v>0</v>
      </c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>
        <f t="shared" si="40"/>
        <v>0</v>
      </c>
      <c r="AX136" s="84"/>
      <c r="AY136" s="84"/>
      <c r="AZ136" s="84"/>
      <c r="BA136" s="84"/>
      <c r="BB136" s="84"/>
      <c r="BC136" s="84"/>
      <c r="BD136" s="85">
        <f t="shared" si="64"/>
        <v>0</v>
      </c>
      <c r="BE136" s="84">
        <f t="shared" si="59"/>
        <v>0</v>
      </c>
      <c r="BF136" s="84"/>
      <c r="BG136" s="84"/>
      <c r="BH136" s="33"/>
      <c r="BI136" s="33"/>
      <c r="BJ136" s="34"/>
      <c r="BK136" s="34"/>
      <c r="BL136" s="35"/>
      <c r="BM136" s="35"/>
    </row>
    <row r="137" spans="1:65" s="36" customFormat="1" ht="18.75">
      <c r="A137" s="40" t="s">
        <v>12</v>
      </c>
      <c r="B137" s="32" t="s">
        <v>230</v>
      </c>
      <c r="C137" s="8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3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3">
        <f t="shared" si="39"/>
        <v>0</v>
      </c>
      <c r="AI137" s="84"/>
      <c r="AJ137" s="84"/>
      <c r="AK137" s="84"/>
      <c r="AL137" s="83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>
        <f t="shared" si="40"/>
        <v>0</v>
      </c>
      <c r="AX137" s="84"/>
      <c r="AY137" s="84"/>
      <c r="AZ137" s="84"/>
      <c r="BA137" s="84"/>
      <c r="BB137" s="84"/>
      <c r="BC137" s="84"/>
      <c r="BD137" s="85"/>
      <c r="BE137" s="84"/>
      <c r="BF137" s="84"/>
      <c r="BG137" s="84"/>
      <c r="BH137" s="33"/>
      <c r="BI137" s="33"/>
      <c r="BJ137" s="34"/>
      <c r="BK137" s="34"/>
      <c r="BL137" s="35"/>
      <c r="BM137" s="35"/>
    </row>
    <row r="138" spans="1:66" s="28" customFormat="1" ht="93.75">
      <c r="A138" s="23" t="s">
        <v>303</v>
      </c>
      <c r="B138" s="24">
        <v>263</v>
      </c>
      <c r="C138" s="76">
        <f>SUM(D138:P138)</f>
        <v>0</v>
      </c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6">
        <f>SUM(R138:AG138)</f>
        <v>0</v>
      </c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6">
        <f>SUM(AI138:AK138)</f>
        <v>0</v>
      </c>
      <c r="AI138" s="77"/>
      <c r="AJ138" s="77"/>
      <c r="AK138" s="77"/>
      <c r="AL138" s="76">
        <f>SUM(AM138:BC138)</f>
        <v>0</v>
      </c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>
        <f>SUM(AX138:AZ138)</f>
        <v>0</v>
      </c>
      <c r="AX138" s="77"/>
      <c r="AY138" s="77"/>
      <c r="AZ138" s="77"/>
      <c r="BA138" s="77"/>
      <c r="BB138" s="77"/>
      <c r="BC138" s="77"/>
      <c r="BD138" s="78">
        <f>SUM(C138,Q138,AH138:AL138)</f>
        <v>0</v>
      </c>
      <c r="BE138" s="77">
        <f>SUM(BF138:BG138)</f>
        <v>0</v>
      </c>
      <c r="BF138" s="77"/>
      <c r="BG138" s="77"/>
      <c r="BH138" s="25"/>
      <c r="BI138" s="25"/>
      <c r="BJ138" s="25"/>
      <c r="BK138" s="26"/>
      <c r="BL138" s="26"/>
      <c r="BM138" s="27"/>
      <c r="BN138" s="27"/>
    </row>
    <row r="139" spans="1:65" ht="18.75">
      <c r="A139" s="20" t="s">
        <v>77</v>
      </c>
      <c r="B139" s="21" t="s">
        <v>78</v>
      </c>
      <c r="C139" s="74">
        <f t="shared" si="27"/>
        <v>0</v>
      </c>
      <c r="D139" s="75">
        <f>SUM(D140:D147)</f>
        <v>0</v>
      </c>
      <c r="E139" s="75">
        <f aca="true" t="shared" si="69" ref="E139:P139">SUM(E140:E147)</f>
        <v>0</v>
      </c>
      <c r="F139" s="75">
        <f t="shared" si="69"/>
        <v>0</v>
      </c>
      <c r="G139" s="75">
        <f t="shared" si="69"/>
        <v>0</v>
      </c>
      <c r="H139" s="75">
        <f t="shared" si="69"/>
        <v>0</v>
      </c>
      <c r="I139" s="75">
        <f>SUM(I140:I147)</f>
        <v>0</v>
      </c>
      <c r="J139" s="75">
        <f t="shared" si="69"/>
        <v>0</v>
      </c>
      <c r="K139" s="75">
        <f>SUM(K140:K147)</f>
        <v>0</v>
      </c>
      <c r="L139" s="75">
        <f t="shared" si="69"/>
        <v>0</v>
      </c>
      <c r="M139" s="75">
        <f t="shared" si="69"/>
        <v>0</v>
      </c>
      <c r="N139" s="75">
        <f t="shared" si="69"/>
        <v>0</v>
      </c>
      <c r="O139" s="75">
        <f t="shared" si="69"/>
        <v>0</v>
      </c>
      <c r="P139" s="75">
        <f t="shared" si="69"/>
        <v>0</v>
      </c>
      <c r="Q139" s="74">
        <f aca="true" t="shared" si="70" ref="Q139:Q144">SUM(R139:AG139)</f>
        <v>0</v>
      </c>
      <c r="R139" s="75">
        <f aca="true" t="shared" si="71" ref="R139:AG139">SUM(R140:R147)</f>
        <v>0</v>
      </c>
      <c r="S139" s="75">
        <f t="shared" si="71"/>
        <v>0</v>
      </c>
      <c r="T139" s="75">
        <f t="shared" si="71"/>
        <v>0</v>
      </c>
      <c r="U139" s="75">
        <f t="shared" si="71"/>
        <v>0</v>
      </c>
      <c r="V139" s="75">
        <f t="shared" si="71"/>
        <v>0</v>
      </c>
      <c r="W139" s="75">
        <f t="shared" si="71"/>
        <v>0</v>
      </c>
      <c r="X139" s="75">
        <f t="shared" si="71"/>
        <v>0</v>
      </c>
      <c r="Y139" s="75">
        <f t="shared" si="71"/>
        <v>0</v>
      </c>
      <c r="Z139" s="75">
        <f t="shared" si="71"/>
        <v>0</v>
      </c>
      <c r="AA139" s="75">
        <f t="shared" si="71"/>
        <v>0</v>
      </c>
      <c r="AB139" s="75">
        <f t="shared" si="71"/>
        <v>0</v>
      </c>
      <c r="AC139" s="75">
        <f t="shared" si="71"/>
        <v>0</v>
      </c>
      <c r="AD139" s="75">
        <f t="shared" si="71"/>
        <v>0</v>
      </c>
      <c r="AE139" s="75">
        <f t="shared" si="71"/>
        <v>0</v>
      </c>
      <c r="AF139" s="75">
        <f t="shared" si="71"/>
        <v>0</v>
      </c>
      <c r="AG139" s="75">
        <f t="shared" si="71"/>
        <v>0</v>
      </c>
      <c r="AH139" s="74">
        <f t="shared" si="39"/>
        <v>0</v>
      </c>
      <c r="AI139" s="75">
        <f>SUM(AI140:AI147)</f>
        <v>0</v>
      </c>
      <c r="AJ139" s="75">
        <f>SUM(AJ140:AJ147)</f>
        <v>0</v>
      </c>
      <c r="AK139" s="75">
        <f>SUM(AK140:AK147)</f>
        <v>0</v>
      </c>
      <c r="AL139" s="74">
        <f t="shared" si="45"/>
        <v>0</v>
      </c>
      <c r="AM139" s="75">
        <f aca="true" t="shared" si="72" ref="AM139:AU139">SUM(AM140:AM147)</f>
        <v>0</v>
      </c>
      <c r="AN139" s="75">
        <f t="shared" si="72"/>
        <v>0</v>
      </c>
      <c r="AO139" s="75">
        <f t="shared" si="72"/>
        <v>0</v>
      </c>
      <c r="AP139" s="75">
        <f>SUM(AP140:AP147)</f>
        <v>0</v>
      </c>
      <c r="AQ139" s="75">
        <f t="shared" si="72"/>
        <v>0</v>
      </c>
      <c r="AR139" s="75">
        <f t="shared" si="72"/>
        <v>0</v>
      </c>
      <c r="AS139" s="75">
        <f t="shared" si="72"/>
        <v>0</v>
      </c>
      <c r="AT139" s="75">
        <f t="shared" si="72"/>
        <v>0</v>
      </c>
      <c r="AU139" s="75">
        <f t="shared" si="72"/>
        <v>0</v>
      </c>
      <c r="AV139" s="75">
        <f>SUM(AV140:AV147)</f>
        <v>0</v>
      </c>
      <c r="AW139" s="75">
        <f t="shared" si="40"/>
        <v>0</v>
      </c>
      <c r="AX139" s="75">
        <f aca="true" t="shared" si="73" ref="AX139:BC139">SUM(AX140:AX147)</f>
        <v>0</v>
      </c>
      <c r="AY139" s="75">
        <f t="shared" si="73"/>
        <v>0</v>
      </c>
      <c r="AZ139" s="75">
        <f t="shared" si="73"/>
        <v>0</v>
      </c>
      <c r="BA139" s="75">
        <f t="shared" si="73"/>
        <v>0</v>
      </c>
      <c r="BB139" s="75">
        <f t="shared" si="73"/>
        <v>0</v>
      </c>
      <c r="BC139" s="75">
        <f t="shared" si="73"/>
        <v>0</v>
      </c>
      <c r="BD139" s="74">
        <f aca="true" t="shared" si="74" ref="BD139:BD144">SUM(C139,Q139,AH139:AL139)</f>
        <v>0</v>
      </c>
      <c r="BE139" s="75">
        <f t="shared" si="59"/>
        <v>0</v>
      </c>
      <c r="BF139" s="75">
        <f>SUM(BF140:BF147)</f>
        <v>0</v>
      </c>
      <c r="BG139" s="75">
        <f>SUM(BG140:BG147)</f>
        <v>0</v>
      </c>
      <c r="BH139" s="22"/>
      <c r="BI139" s="22"/>
      <c r="BJ139" s="16"/>
      <c r="BK139" s="16"/>
      <c r="BL139" s="17"/>
      <c r="BM139" s="17"/>
    </row>
    <row r="140" spans="1:65" s="36" customFormat="1" ht="18.75">
      <c r="A140" s="40" t="s">
        <v>120</v>
      </c>
      <c r="B140" s="45" t="s">
        <v>79</v>
      </c>
      <c r="C140" s="83">
        <f t="shared" si="27"/>
        <v>0</v>
      </c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3">
        <f t="shared" si="70"/>
        <v>0</v>
      </c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3">
        <f t="shared" si="39"/>
        <v>0</v>
      </c>
      <c r="AI140" s="84"/>
      <c r="AJ140" s="84"/>
      <c r="AK140" s="84"/>
      <c r="AL140" s="83">
        <f t="shared" si="45"/>
        <v>0</v>
      </c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>
        <f t="shared" si="40"/>
        <v>0</v>
      </c>
      <c r="AX140" s="84"/>
      <c r="AY140" s="84"/>
      <c r="AZ140" s="84"/>
      <c r="BA140" s="84"/>
      <c r="BB140" s="84"/>
      <c r="BC140" s="84"/>
      <c r="BD140" s="85">
        <f t="shared" si="74"/>
        <v>0</v>
      </c>
      <c r="BE140" s="84">
        <f t="shared" si="59"/>
        <v>0</v>
      </c>
      <c r="BF140" s="84"/>
      <c r="BG140" s="84"/>
      <c r="BH140" s="33"/>
      <c r="BI140" s="33"/>
      <c r="BJ140" s="34"/>
      <c r="BK140" s="34"/>
      <c r="BL140" s="35"/>
      <c r="BM140" s="35"/>
    </row>
    <row r="141" spans="1:65" s="36" customFormat="1" ht="18.75">
      <c r="A141" s="40" t="s">
        <v>121</v>
      </c>
      <c r="B141" s="45" t="s">
        <v>80</v>
      </c>
      <c r="C141" s="83">
        <f t="shared" si="27"/>
        <v>0</v>
      </c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3">
        <f t="shared" si="70"/>
        <v>0</v>
      </c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3">
        <f t="shared" si="39"/>
        <v>0</v>
      </c>
      <c r="AI141" s="84"/>
      <c r="AJ141" s="84"/>
      <c r="AK141" s="84"/>
      <c r="AL141" s="83">
        <f t="shared" si="45"/>
        <v>0</v>
      </c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>
        <f t="shared" si="40"/>
        <v>0</v>
      </c>
      <c r="AX141" s="84"/>
      <c r="AY141" s="84"/>
      <c r="AZ141" s="84"/>
      <c r="BA141" s="84"/>
      <c r="BB141" s="84"/>
      <c r="BC141" s="84"/>
      <c r="BD141" s="85">
        <f t="shared" si="74"/>
        <v>0</v>
      </c>
      <c r="BE141" s="84">
        <f t="shared" si="59"/>
        <v>0</v>
      </c>
      <c r="BF141" s="84"/>
      <c r="BG141" s="84"/>
      <c r="BH141" s="33"/>
      <c r="BI141" s="33"/>
      <c r="BJ141" s="34"/>
      <c r="BK141" s="34"/>
      <c r="BL141" s="35"/>
      <c r="BM141" s="35"/>
    </row>
    <row r="142" spans="1:65" s="36" customFormat="1" ht="18.75">
      <c r="A142" s="40" t="s">
        <v>115</v>
      </c>
      <c r="B142" s="45" t="s">
        <v>116</v>
      </c>
      <c r="C142" s="83">
        <f t="shared" si="27"/>
        <v>0</v>
      </c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3">
        <f t="shared" si="70"/>
        <v>0</v>
      </c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3">
        <f t="shared" si="39"/>
        <v>0</v>
      </c>
      <c r="AI142" s="84"/>
      <c r="AJ142" s="84"/>
      <c r="AK142" s="84"/>
      <c r="AL142" s="83">
        <f t="shared" si="45"/>
        <v>0</v>
      </c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>
        <f t="shared" si="40"/>
        <v>0</v>
      </c>
      <c r="AX142" s="84"/>
      <c r="AY142" s="84"/>
      <c r="AZ142" s="84"/>
      <c r="BA142" s="84"/>
      <c r="BB142" s="84"/>
      <c r="BC142" s="84"/>
      <c r="BD142" s="85">
        <f t="shared" si="74"/>
        <v>0</v>
      </c>
      <c r="BE142" s="84">
        <f t="shared" si="59"/>
        <v>0</v>
      </c>
      <c r="BF142" s="84"/>
      <c r="BG142" s="84"/>
      <c r="BH142" s="33"/>
      <c r="BI142" s="33"/>
      <c r="BJ142" s="34"/>
      <c r="BK142" s="34"/>
      <c r="BL142" s="35"/>
      <c r="BM142" s="35"/>
    </row>
    <row r="143" spans="1:65" s="36" customFormat="1" ht="18.75">
      <c r="A143" s="40" t="s">
        <v>123</v>
      </c>
      <c r="B143" s="45" t="s">
        <v>117</v>
      </c>
      <c r="C143" s="83">
        <f t="shared" si="27"/>
        <v>0</v>
      </c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3">
        <f t="shared" si="70"/>
        <v>0</v>
      </c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3">
        <f aca="true" t="shared" si="75" ref="AH143:AH173">SUM(AI143:AK143)</f>
        <v>0</v>
      </c>
      <c r="AI143" s="84"/>
      <c r="AJ143" s="84"/>
      <c r="AK143" s="84"/>
      <c r="AL143" s="83">
        <f t="shared" si="45"/>
        <v>0</v>
      </c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>
        <f aca="true" t="shared" si="76" ref="AW143:AW173">SUM(AX143:AZ143)</f>
        <v>0</v>
      </c>
      <c r="AX143" s="84"/>
      <c r="AY143" s="84"/>
      <c r="AZ143" s="84"/>
      <c r="BA143" s="84"/>
      <c r="BB143" s="84"/>
      <c r="BC143" s="84"/>
      <c r="BD143" s="85">
        <f t="shared" si="74"/>
        <v>0</v>
      </c>
      <c r="BE143" s="84">
        <f t="shared" si="59"/>
        <v>0</v>
      </c>
      <c r="BF143" s="84"/>
      <c r="BG143" s="84"/>
      <c r="BH143" s="33"/>
      <c r="BI143" s="33"/>
      <c r="BJ143" s="34"/>
      <c r="BK143" s="34"/>
      <c r="BL143" s="35"/>
      <c r="BM143" s="35"/>
    </row>
    <row r="144" spans="1:65" s="36" customFormat="1" ht="18.75">
      <c r="A144" s="40" t="s">
        <v>122</v>
      </c>
      <c r="B144" s="45" t="s">
        <v>118</v>
      </c>
      <c r="C144" s="83">
        <f t="shared" si="27"/>
        <v>0</v>
      </c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3">
        <f t="shared" si="70"/>
        <v>0</v>
      </c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3">
        <f t="shared" si="75"/>
        <v>0</v>
      </c>
      <c r="AI144" s="84"/>
      <c r="AJ144" s="84"/>
      <c r="AK144" s="84"/>
      <c r="AL144" s="83">
        <f t="shared" si="45"/>
        <v>0</v>
      </c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>
        <f t="shared" si="76"/>
        <v>0</v>
      </c>
      <c r="AX144" s="84"/>
      <c r="AY144" s="84"/>
      <c r="AZ144" s="84"/>
      <c r="BA144" s="84"/>
      <c r="BB144" s="84"/>
      <c r="BC144" s="84"/>
      <c r="BD144" s="85">
        <f t="shared" si="74"/>
        <v>0</v>
      </c>
      <c r="BE144" s="84">
        <f t="shared" si="59"/>
        <v>0</v>
      </c>
      <c r="BF144" s="84"/>
      <c r="BG144" s="84"/>
      <c r="BH144" s="33"/>
      <c r="BI144" s="33"/>
      <c r="BJ144" s="34"/>
      <c r="BK144" s="34"/>
      <c r="BL144" s="35"/>
      <c r="BM144" s="35"/>
    </row>
    <row r="145" spans="1:67" s="36" customFormat="1" ht="18.75">
      <c r="A145" s="40" t="s">
        <v>264</v>
      </c>
      <c r="B145" s="45" t="s">
        <v>265</v>
      </c>
      <c r="C145" s="83">
        <f t="shared" si="27"/>
        <v>0</v>
      </c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3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3">
        <f t="shared" si="75"/>
        <v>0</v>
      </c>
      <c r="AI145" s="84"/>
      <c r="AJ145" s="84"/>
      <c r="AK145" s="84"/>
      <c r="AL145" s="83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>
        <f t="shared" si="76"/>
        <v>0</v>
      </c>
      <c r="AX145" s="84"/>
      <c r="AY145" s="84"/>
      <c r="AZ145" s="84"/>
      <c r="BA145" s="84"/>
      <c r="BB145" s="84"/>
      <c r="BC145" s="84"/>
      <c r="BD145" s="84"/>
      <c r="BE145" s="85"/>
      <c r="BF145" s="84"/>
      <c r="BG145" s="84"/>
      <c r="BH145" s="84"/>
      <c r="BI145" s="33"/>
      <c r="BJ145" s="33"/>
      <c r="BK145" s="33"/>
      <c r="BL145" s="34"/>
      <c r="BM145" s="34"/>
      <c r="BN145" s="35"/>
      <c r="BO145" s="35"/>
    </row>
    <row r="146" spans="1:65" s="36" customFormat="1" ht="37.5">
      <c r="A146" s="40" t="s">
        <v>124</v>
      </c>
      <c r="B146" s="45" t="s">
        <v>119</v>
      </c>
      <c r="C146" s="83">
        <f t="shared" si="27"/>
        <v>0</v>
      </c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3">
        <f aca="true" t="shared" si="77" ref="Q146:Q173">SUM(R146:AG146)</f>
        <v>0</v>
      </c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3">
        <f t="shared" si="75"/>
        <v>0</v>
      </c>
      <c r="AI146" s="84"/>
      <c r="AJ146" s="84"/>
      <c r="AK146" s="84"/>
      <c r="AL146" s="83">
        <f t="shared" si="45"/>
        <v>0</v>
      </c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>
        <f t="shared" si="76"/>
        <v>0</v>
      </c>
      <c r="AX146" s="84"/>
      <c r="AY146" s="84"/>
      <c r="AZ146" s="84"/>
      <c r="BA146" s="84"/>
      <c r="BB146" s="84"/>
      <c r="BC146" s="84"/>
      <c r="BD146" s="85">
        <f aca="true" t="shared" si="78" ref="BD146:BD173">SUM(C146,Q146,AH146:AL146)</f>
        <v>0</v>
      </c>
      <c r="BE146" s="84">
        <f t="shared" si="59"/>
        <v>0</v>
      </c>
      <c r="BF146" s="84"/>
      <c r="BG146" s="84"/>
      <c r="BH146" s="33"/>
      <c r="BI146" s="33"/>
      <c r="BJ146" s="34"/>
      <c r="BK146" s="34"/>
      <c r="BL146" s="35"/>
      <c r="BM146" s="35"/>
    </row>
    <row r="147" spans="1:65" s="36" customFormat="1" ht="18.75">
      <c r="A147" s="40" t="s">
        <v>12</v>
      </c>
      <c r="B147" s="45" t="s">
        <v>125</v>
      </c>
      <c r="C147" s="83">
        <f aca="true" t="shared" si="79" ref="C147:C173">SUM(D147:P147)</f>
        <v>0</v>
      </c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3">
        <f t="shared" si="77"/>
        <v>0</v>
      </c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3">
        <f t="shared" si="75"/>
        <v>0</v>
      </c>
      <c r="AI147" s="84"/>
      <c r="AJ147" s="84"/>
      <c r="AK147" s="84"/>
      <c r="AL147" s="83">
        <f t="shared" si="45"/>
        <v>0</v>
      </c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>
        <f t="shared" si="76"/>
        <v>0</v>
      </c>
      <c r="AX147" s="84"/>
      <c r="AY147" s="84"/>
      <c r="AZ147" s="84"/>
      <c r="BA147" s="84"/>
      <c r="BB147" s="84"/>
      <c r="BC147" s="84"/>
      <c r="BD147" s="85">
        <f t="shared" si="78"/>
        <v>0</v>
      </c>
      <c r="BE147" s="84">
        <f t="shared" si="59"/>
        <v>0</v>
      </c>
      <c r="BF147" s="84"/>
      <c r="BG147" s="84"/>
      <c r="BH147" s="33"/>
      <c r="BI147" s="33"/>
      <c r="BJ147" s="34"/>
      <c r="BK147" s="34"/>
      <c r="BL147" s="35"/>
      <c r="BM147" s="35"/>
    </row>
    <row r="148" spans="1:65" ht="37.5">
      <c r="A148" s="20" t="s">
        <v>81</v>
      </c>
      <c r="B148" s="21" t="s">
        <v>82</v>
      </c>
      <c r="C148" s="74">
        <f t="shared" si="79"/>
        <v>0</v>
      </c>
      <c r="D148" s="75">
        <f>SUM(D149,D154)</f>
        <v>0</v>
      </c>
      <c r="E148" s="75">
        <f aca="true" t="shared" si="80" ref="E148:P148">SUM(E149,E154)</f>
        <v>0</v>
      </c>
      <c r="F148" s="75">
        <f t="shared" si="80"/>
        <v>0</v>
      </c>
      <c r="G148" s="75">
        <f t="shared" si="80"/>
        <v>0</v>
      </c>
      <c r="H148" s="75">
        <f t="shared" si="80"/>
        <v>0</v>
      </c>
      <c r="I148" s="75">
        <f>SUM(I149,I154)</f>
        <v>0</v>
      </c>
      <c r="J148" s="75">
        <f t="shared" si="80"/>
        <v>0</v>
      </c>
      <c r="K148" s="75">
        <f>SUM(K149,K154)</f>
        <v>0</v>
      </c>
      <c r="L148" s="75">
        <f t="shared" si="80"/>
        <v>0</v>
      </c>
      <c r="M148" s="75">
        <f t="shared" si="80"/>
        <v>0</v>
      </c>
      <c r="N148" s="75">
        <f t="shared" si="80"/>
        <v>0</v>
      </c>
      <c r="O148" s="75">
        <f t="shared" si="80"/>
        <v>0</v>
      </c>
      <c r="P148" s="75">
        <f t="shared" si="80"/>
        <v>0</v>
      </c>
      <c r="Q148" s="74">
        <f t="shared" si="77"/>
        <v>0</v>
      </c>
      <c r="R148" s="75">
        <f aca="true" t="shared" si="81" ref="R148:AG148">SUM(R149,R154)</f>
        <v>0</v>
      </c>
      <c r="S148" s="75">
        <f t="shared" si="81"/>
        <v>0</v>
      </c>
      <c r="T148" s="75">
        <f t="shared" si="81"/>
        <v>0</v>
      </c>
      <c r="U148" s="75">
        <f t="shared" si="81"/>
        <v>0</v>
      </c>
      <c r="V148" s="75">
        <f t="shared" si="81"/>
        <v>0</v>
      </c>
      <c r="W148" s="75">
        <f t="shared" si="81"/>
        <v>0</v>
      </c>
      <c r="X148" s="75">
        <f t="shared" si="81"/>
        <v>0</v>
      </c>
      <c r="Y148" s="75">
        <f t="shared" si="81"/>
        <v>0</v>
      </c>
      <c r="Z148" s="75">
        <f t="shared" si="81"/>
        <v>0</v>
      </c>
      <c r="AA148" s="75">
        <f t="shared" si="81"/>
        <v>0</v>
      </c>
      <c r="AB148" s="75">
        <f t="shared" si="81"/>
        <v>0</v>
      </c>
      <c r="AC148" s="75">
        <f t="shared" si="81"/>
        <v>0</v>
      </c>
      <c r="AD148" s="75">
        <f t="shared" si="81"/>
        <v>0</v>
      </c>
      <c r="AE148" s="75">
        <f t="shared" si="81"/>
        <v>0</v>
      </c>
      <c r="AF148" s="75">
        <f t="shared" si="81"/>
        <v>0</v>
      </c>
      <c r="AG148" s="75">
        <f t="shared" si="81"/>
        <v>0</v>
      </c>
      <c r="AH148" s="74">
        <f t="shared" si="75"/>
        <v>0</v>
      </c>
      <c r="AI148" s="75">
        <f>SUM(AI149,AI154)</f>
        <v>0</v>
      </c>
      <c r="AJ148" s="75">
        <f>SUM(AJ149,AJ154)</f>
        <v>0</v>
      </c>
      <c r="AK148" s="75">
        <f>SUM(AK149,AK154)</f>
        <v>0</v>
      </c>
      <c r="AL148" s="74">
        <f t="shared" si="45"/>
        <v>0</v>
      </c>
      <c r="AM148" s="75">
        <f aca="true" t="shared" si="82" ref="AM148:BC148">SUM(AM149,AM154)</f>
        <v>0</v>
      </c>
      <c r="AN148" s="75">
        <f t="shared" si="82"/>
        <v>0</v>
      </c>
      <c r="AO148" s="75">
        <f t="shared" si="82"/>
        <v>0</v>
      </c>
      <c r="AP148" s="75">
        <f t="shared" si="82"/>
        <v>0</v>
      </c>
      <c r="AQ148" s="75">
        <f t="shared" si="82"/>
        <v>0</v>
      </c>
      <c r="AR148" s="75">
        <f t="shared" si="82"/>
        <v>0</v>
      </c>
      <c r="AS148" s="75">
        <f t="shared" si="82"/>
        <v>0</v>
      </c>
      <c r="AT148" s="75">
        <f t="shared" si="82"/>
        <v>0</v>
      </c>
      <c r="AU148" s="75">
        <f t="shared" si="82"/>
        <v>0</v>
      </c>
      <c r="AV148" s="75">
        <f>SUM(AV149,AV154)</f>
        <v>0</v>
      </c>
      <c r="AW148" s="75">
        <f t="shared" si="76"/>
        <v>0</v>
      </c>
      <c r="AX148" s="75">
        <f>SUM(AX149,AX154)</f>
        <v>0</v>
      </c>
      <c r="AY148" s="75">
        <f>SUM(AY149,AY154)</f>
        <v>0</v>
      </c>
      <c r="AZ148" s="75">
        <f>SUM(AZ149,AZ154)</f>
        <v>0</v>
      </c>
      <c r="BA148" s="75">
        <f t="shared" si="82"/>
        <v>0</v>
      </c>
      <c r="BB148" s="75">
        <f t="shared" si="82"/>
        <v>0</v>
      </c>
      <c r="BC148" s="75">
        <f t="shared" si="82"/>
        <v>0</v>
      </c>
      <c r="BD148" s="86">
        <f t="shared" si="78"/>
        <v>0</v>
      </c>
      <c r="BE148" s="75">
        <f t="shared" si="59"/>
        <v>0</v>
      </c>
      <c r="BF148" s="75">
        <f>SUM(BF149,BF154)</f>
        <v>0</v>
      </c>
      <c r="BG148" s="75">
        <f>SUM(BG149,BG154)</f>
        <v>0</v>
      </c>
      <c r="BH148" s="22"/>
      <c r="BI148" s="22"/>
      <c r="BJ148" s="16"/>
      <c r="BK148" s="16"/>
      <c r="BL148" s="17"/>
      <c r="BM148" s="17"/>
    </row>
    <row r="149" spans="1:65" s="28" customFormat="1" ht="37.5">
      <c r="A149" s="23" t="s">
        <v>83</v>
      </c>
      <c r="B149" s="24" t="s">
        <v>84</v>
      </c>
      <c r="C149" s="76">
        <f t="shared" si="79"/>
        <v>0</v>
      </c>
      <c r="D149" s="77">
        <f>SUM(D151:D153)</f>
        <v>0</v>
      </c>
      <c r="E149" s="77">
        <f aca="true" t="shared" si="83" ref="E149:P149">SUM(E151:E153)</f>
        <v>0</v>
      </c>
      <c r="F149" s="77">
        <f t="shared" si="83"/>
        <v>0</v>
      </c>
      <c r="G149" s="77">
        <f t="shared" si="83"/>
        <v>0</v>
      </c>
      <c r="H149" s="77">
        <f t="shared" si="83"/>
        <v>0</v>
      </c>
      <c r="I149" s="77">
        <f>SUM(I151:I153)</f>
        <v>0</v>
      </c>
      <c r="J149" s="77">
        <f t="shared" si="83"/>
        <v>0</v>
      </c>
      <c r="K149" s="77">
        <f>SUM(K151:K153)</f>
        <v>0</v>
      </c>
      <c r="L149" s="77">
        <f t="shared" si="83"/>
        <v>0</v>
      </c>
      <c r="M149" s="77">
        <f t="shared" si="83"/>
        <v>0</v>
      </c>
      <c r="N149" s="77">
        <f t="shared" si="83"/>
        <v>0</v>
      </c>
      <c r="O149" s="77">
        <f t="shared" si="83"/>
        <v>0</v>
      </c>
      <c r="P149" s="77">
        <f t="shared" si="83"/>
        <v>0</v>
      </c>
      <c r="Q149" s="76">
        <f t="shared" si="77"/>
        <v>0</v>
      </c>
      <c r="R149" s="77">
        <f aca="true" t="shared" si="84" ref="R149:X149">SUM(R151:R153)</f>
        <v>0</v>
      </c>
      <c r="S149" s="77">
        <f t="shared" si="84"/>
        <v>0</v>
      </c>
      <c r="T149" s="77">
        <f t="shared" si="84"/>
        <v>0</v>
      </c>
      <c r="U149" s="77">
        <f t="shared" si="84"/>
        <v>0</v>
      </c>
      <c r="V149" s="77">
        <f t="shared" si="84"/>
        <v>0</v>
      </c>
      <c r="W149" s="77">
        <f t="shared" si="84"/>
        <v>0</v>
      </c>
      <c r="X149" s="77">
        <f t="shared" si="84"/>
        <v>0</v>
      </c>
      <c r="Y149" s="77">
        <f aca="true" t="shared" si="85" ref="Y149:AF149">SUM(Y151:Y153)</f>
        <v>0</v>
      </c>
      <c r="Z149" s="77">
        <f t="shared" si="85"/>
        <v>0</v>
      </c>
      <c r="AA149" s="77">
        <f t="shared" si="85"/>
        <v>0</v>
      </c>
      <c r="AB149" s="77">
        <f t="shared" si="85"/>
        <v>0</v>
      </c>
      <c r="AC149" s="77">
        <f t="shared" si="85"/>
        <v>0</v>
      </c>
      <c r="AD149" s="77">
        <f t="shared" si="85"/>
        <v>0</v>
      </c>
      <c r="AE149" s="77">
        <f t="shared" si="85"/>
        <v>0</v>
      </c>
      <c r="AF149" s="77">
        <f t="shared" si="85"/>
        <v>0</v>
      </c>
      <c r="AG149" s="77">
        <f>SUM(AG151:AG153)</f>
        <v>0</v>
      </c>
      <c r="AH149" s="76">
        <f t="shared" si="75"/>
        <v>0</v>
      </c>
      <c r="AI149" s="77">
        <f>SUM(AI151:AI153)</f>
        <v>0</v>
      </c>
      <c r="AJ149" s="77">
        <f>SUM(AJ151:AJ153)</f>
        <v>0</v>
      </c>
      <c r="AK149" s="77">
        <f>SUM(AK151:AK153)</f>
        <v>0</v>
      </c>
      <c r="AL149" s="76">
        <f t="shared" si="45"/>
        <v>0</v>
      </c>
      <c r="AM149" s="77">
        <f aca="true" t="shared" si="86" ref="AM149:BC149">SUM(AM151:AM153)</f>
        <v>0</v>
      </c>
      <c r="AN149" s="77">
        <f t="shared" si="86"/>
        <v>0</v>
      </c>
      <c r="AO149" s="77">
        <f t="shared" si="86"/>
        <v>0</v>
      </c>
      <c r="AP149" s="77">
        <f t="shared" si="86"/>
        <v>0</v>
      </c>
      <c r="AQ149" s="77">
        <f t="shared" si="86"/>
        <v>0</v>
      </c>
      <c r="AR149" s="77">
        <f t="shared" si="86"/>
        <v>0</v>
      </c>
      <c r="AS149" s="77">
        <f t="shared" si="86"/>
        <v>0</v>
      </c>
      <c r="AT149" s="77">
        <f t="shared" si="86"/>
        <v>0</v>
      </c>
      <c r="AU149" s="77">
        <f t="shared" si="86"/>
        <v>0</v>
      </c>
      <c r="AV149" s="77">
        <f>SUM(AV151:AV153)</f>
        <v>0</v>
      </c>
      <c r="AW149" s="77">
        <f t="shared" si="76"/>
        <v>0</v>
      </c>
      <c r="AX149" s="77">
        <f>SUM(AX151:AX153)</f>
        <v>0</v>
      </c>
      <c r="AY149" s="77">
        <f>SUM(AY151:AY153)</f>
        <v>0</v>
      </c>
      <c r="AZ149" s="77">
        <f>SUM(AZ151:AZ153)</f>
        <v>0</v>
      </c>
      <c r="BA149" s="77">
        <f t="shared" si="86"/>
        <v>0</v>
      </c>
      <c r="BB149" s="77">
        <f t="shared" si="86"/>
        <v>0</v>
      </c>
      <c r="BC149" s="77">
        <f t="shared" si="86"/>
        <v>0</v>
      </c>
      <c r="BD149" s="78">
        <f t="shared" si="78"/>
        <v>0</v>
      </c>
      <c r="BE149" s="77">
        <f t="shared" si="59"/>
        <v>0</v>
      </c>
      <c r="BF149" s="77">
        <f>SUM(BF151:BF153)</f>
        <v>0</v>
      </c>
      <c r="BG149" s="77">
        <f>SUM(BG151:BG153)</f>
        <v>0</v>
      </c>
      <c r="BH149" s="25"/>
      <c r="BI149" s="25"/>
      <c r="BJ149" s="26"/>
      <c r="BK149" s="26"/>
      <c r="BL149" s="27"/>
      <c r="BM149" s="27"/>
    </row>
    <row r="150" spans="1:65" ht="18.75">
      <c r="A150" s="29" t="s">
        <v>20</v>
      </c>
      <c r="B150" s="39"/>
      <c r="C150" s="79">
        <f t="shared" si="79"/>
        <v>0</v>
      </c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79">
        <f t="shared" si="77"/>
        <v>0</v>
      </c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79">
        <f t="shared" si="75"/>
        <v>0</v>
      </c>
      <c r="AI150" s="80"/>
      <c r="AJ150" s="80"/>
      <c r="AK150" s="80"/>
      <c r="AL150" s="79">
        <f t="shared" si="45"/>
        <v>0</v>
      </c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>
        <f t="shared" si="76"/>
        <v>0</v>
      </c>
      <c r="AX150" s="80"/>
      <c r="AY150" s="80"/>
      <c r="AZ150" s="80"/>
      <c r="BA150" s="80"/>
      <c r="BB150" s="80"/>
      <c r="BC150" s="80"/>
      <c r="BD150" s="82">
        <f t="shared" si="78"/>
        <v>0</v>
      </c>
      <c r="BE150" s="80">
        <f t="shared" si="59"/>
        <v>0</v>
      </c>
      <c r="BF150" s="80"/>
      <c r="BG150" s="80"/>
      <c r="BH150" s="15"/>
      <c r="BI150" s="15"/>
      <c r="BJ150" s="16"/>
      <c r="BK150" s="16"/>
      <c r="BL150" s="17"/>
      <c r="BM150" s="17"/>
    </row>
    <row r="151" spans="1:65" ht="37.5">
      <c r="A151" s="40" t="s">
        <v>85</v>
      </c>
      <c r="B151" s="43" t="s">
        <v>86</v>
      </c>
      <c r="C151" s="79">
        <f t="shared" si="79"/>
        <v>0</v>
      </c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79">
        <f t="shared" si="77"/>
        <v>0</v>
      </c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79">
        <f t="shared" si="75"/>
        <v>0</v>
      </c>
      <c r="AI151" s="80"/>
      <c r="AJ151" s="80"/>
      <c r="AK151" s="80"/>
      <c r="AL151" s="79">
        <f t="shared" si="45"/>
        <v>0</v>
      </c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>
        <f t="shared" si="76"/>
        <v>0</v>
      </c>
      <c r="AX151" s="80"/>
      <c r="AY151" s="80"/>
      <c r="AZ151" s="80"/>
      <c r="BA151" s="80"/>
      <c r="BB151" s="80"/>
      <c r="BC151" s="80"/>
      <c r="BD151" s="82">
        <f t="shared" si="78"/>
        <v>0</v>
      </c>
      <c r="BE151" s="80">
        <f t="shared" si="59"/>
        <v>0</v>
      </c>
      <c r="BF151" s="80"/>
      <c r="BG151" s="80"/>
      <c r="BH151" s="15"/>
      <c r="BI151" s="15"/>
      <c r="BJ151" s="16"/>
      <c r="BK151" s="16"/>
      <c r="BL151" s="17"/>
      <c r="BM151" s="17"/>
    </row>
    <row r="152" spans="1:65" ht="112.5">
      <c r="A152" s="40" t="s">
        <v>223</v>
      </c>
      <c r="B152" s="43" t="s">
        <v>87</v>
      </c>
      <c r="C152" s="79">
        <f t="shared" si="79"/>
        <v>0</v>
      </c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79">
        <f t="shared" si="77"/>
        <v>0</v>
      </c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79">
        <f t="shared" si="75"/>
        <v>0</v>
      </c>
      <c r="AI152" s="80"/>
      <c r="AJ152" s="80"/>
      <c r="AK152" s="80"/>
      <c r="AL152" s="79">
        <f t="shared" si="45"/>
        <v>0</v>
      </c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>
        <f t="shared" si="76"/>
        <v>0</v>
      </c>
      <c r="AX152" s="80"/>
      <c r="AY152" s="80"/>
      <c r="AZ152" s="80"/>
      <c r="BA152" s="80"/>
      <c r="BB152" s="80"/>
      <c r="BC152" s="80"/>
      <c r="BD152" s="82">
        <f t="shared" si="78"/>
        <v>0</v>
      </c>
      <c r="BE152" s="80">
        <f t="shared" si="59"/>
        <v>0</v>
      </c>
      <c r="BF152" s="80"/>
      <c r="BG152" s="80"/>
      <c r="BH152" s="15"/>
      <c r="BI152" s="15"/>
      <c r="BJ152" s="16"/>
      <c r="BK152" s="16"/>
      <c r="BL152" s="17"/>
      <c r="BM152" s="17"/>
    </row>
    <row r="153" spans="1:65" ht="37.5">
      <c r="A153" s="40" t="s">
        <v>88</v>
      </c>
      <c r="B153" s="43" t="s">
        <v>89</v>
      </c>
      <c r="C153" s="79">
        <f t="shared" si="79"/>
        <v>0</v>
      </c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79">
        <f t="shared" si="77"/>
        <v>0</v>
      </c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79">
        <f t="shared" si="75"/>
        <v>0</v>
      </c>
      <c r="AI153" s="80"/>
      <c r="AJ153" s="80"/>
      <c r="AK153" s="80"/>
      <c r="AL153" s="79">
        <f t="shared" si="45"/>
        <v>0</v>
      </c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>
        <f t="shared" si="76"/>
        <v>0</v>
      </c>
      <c r="AX153" s="80"/>
      <c r="AY153" s="80"/>
      <c r="AZ153" s="80"/>
      <c r="BA153" s="80"/>
      <c r="BB153" s="80"/>
      <c r="BC153" s="80"/>
      <c r="BD153" s="82">
        <f t="shared" si="78"/>
        <v>0</v>
      </c>
      <c r="BE153" s="80">
        <f t="shared" si="59"/>
        <v>0</v>
      </c>
      <c r="BF153" s="80"/>
      <c r="BG153" s="80"/>
      <c r="BH153" s="15"/>
      <c r="BI153" s="15"/>
      <c r="BJ153" s="16"/>
      <c r="BK153" s="16"/>
      <c r="BL153" s="17"/>
      <c r="BM153" s="17"/>
    </row>
    <row r="154" spans="1:65" s="28" customFormat="1" ht="37.5">
      <c r="A154" s="23" t="s">
        <v>90</v>
      </c>
      <c r="B154" s="24" t="s">
        <v>91</v>
      </c>
      <c r="C154" s="76">
        <f t="shared" si="79"/>
        <v>0</v>
      </c>
      <c r="D154" s="77">
        <f>SUM(D156:D172)</f>
        <v>0</v>
      </c>
      <c r="E154" s="77">
        <f aca="true" t="shared" si="87" ref="E154:P154">SUM(E156:E172)</f>
        <v>0</v>
      </c>
      <c r="F154" s="77">
        <f t="shared" si="87"/>
        <v>0</v>
      </c>
      <c r="G154" s="77">
        <f t="shared" si="87"/>
        <v>0</v>
      </c>
      <c r="H154" s="77">
        <f t="shared" si="87"/>
        <v>0</v>
      </c>
      <c r="I154" s="77">
        <f>SUM(I156:I172)</f>
        <v>0</v>
      </c>
      <c r="J154" s="77">
        <f t="shared" si="87"/>
        <v>0</v>
      </c>
      <c r="K154" s="77">
        <f>SUM(K156:K172)</f>
        <v>0</v>
      </c>
      <c r="L154" s="77">
        <f t="shared" si="87"/>
        <v>0</v>
      </c>
      <c r="M154" s="77">
        <f t="shared" si="87"/>
        <v>0</v>
      </c>
      <c r="N154" s="77">
        <f t="shared" si="87"/>
        <v>0</v>
      </c>
      <c r="O154" s="77">
        <f t="shared" si="87"/>
        <v>0</v>
      </c>
      <c r="P154" s="77">
        <f t="shared" si="87"/>
        <v>0</v>
      </c>
      <c r="Q154" s="76">
        <f t="shared" si="77"/>
        <v>0</v>
      </c>
      <c r="R154" s="77">
        <f aca="true" t="shared" si="88" ref="R154:X154">SUM(R156:R172)</f>
        <v>0</v>
      </c>
      <c r="S154" s="77">
        <f t="shared" si="88"/>
        <v>0</v>
      </c>
      <c r="T154" s="77">
        <f t="shared" si="88"/>
        <v>0</v>
      </c>
      <c r="U154" s="77">
        <f t="shared" si="88"/>
        <v>0</v>
      </c>
      <c r="V154" s="77">
        <f t="shared" si="88"/>
        <v>0</v>
      </c>
      <c r="W154" s="77">
        <f t="shared" si="88"/>
        <v>0</v>
      </c>
      <c r="X154" s="77">
        <f t="shared" si="88"/>
        <v>0</v>
      </c>
      <c r="Y154" s="77">
        <f aca="true" t="shared" si="89" ref="Y154:AF154">SUM(Y156:Y172)</f>
        <v>0</v>
      </c>
      <c r="Z154" s="77">
        <f t="shared" si="89"/>
        <v>0</v>
      </c>
      <c r="AA154" s="77">
        <f t="shared" si="89"/>
        <v>0</v>
      </c>
      <c r="AB154" s="77">
        <f t="shared" si="89"/>
        <v>0</v>
      </c>
      <c r="AC154" s="77">
        <f t="shared" si="89"/>
        <v>0</v>
      </c>
      <c r="AD154" s="77">
        <f t="shared" si="89"/>
        <v>0</v>
      </c>
      <c r="AE154" s="77">
        <f t="shared" si="89"/>
        <v>0</v>
      </c>
      <c r="AF154" s="77">
        <f t="shared" si="89"/>
        <v>0</v>
      </c>
      <c r="AG154" s="77">
        <f>SUM(AG156:AG172)</f>
        <v>0</v>
      </c>
      <c r="AH154" s="76">
        <f t="shared" si="75"/>
        <v>0</v>
      </c>
      <c r="AI154" s="77">
        <f>SUM(AI156:AI172)</f>
        <v>0</v>
      </c>
      <c r="AJ154" s="77">
        <f>SUM(AJ156:AJ172)</f>
        <v>0</v>
      </c>
      <c r="AK154" s="77">
        <f>SUM(AK156:AK172)</f>
        <v>0</v>
      </c>
      <c r="AL154" s="76">
        <f t="shared" si="45"/>
        <v>0</v>
      </c>
      <c r="AM154" s="77">
        <f aca="true" t="shared" si="90" ref="AM154:BC154">SUM(AM156:AM172)</f>
        <v>0</v>
      </c>
      <c r="AN154" s="77">
        <f t="shared" si="90"/>
        <v>0</v>
      </c>
      <c r="AO154" s="77">
        <f t="shared" si="90"/>
        <v>0</v>
      </c>
      <c r="AP154" s="77">
        <f t="shared" si="90"/>
        <v>0</v>
      </c>
      <c r="AQ154" s="77">
        <f t="shared" si="90"/>
        <v>0</v>
      </c>
      <c r="AR154" s="77">
        <f t="shared" si="90"/>
        <v>0</v>
      </c>
      <c r="AS154" s="77">
        <f t="shared" si="90"/>
        <v>0</v>
      </c>
      <c r="AT154" s="77">
        <f t="shared" si="90"/>
        <v>0</v>
      </c>
      <c r="AU154" s="77">
        <f t="shared" si="90"/>
        <v>0</v>
      </c>
      <c r="AV154" s="77">
        <f>SUM(AV156:AV172)</f>
        <v>0</v>
      </c>
      <c r="AW154" s="77">
        <f t="shared" si="76"/>
        <v>0</v>
      </c>
      <c r="AX154" s="77">
        <f>SUM(AX156:AX172)</f>
        <v>0</v>
      </c>
      <c r="AY154" s="77">
        <f>SUM(AY156:AY172)</f>
        <v>0</v>
      </c>
      <c r="AZ154" s="77">
        <f>SUM(AZ156:AZ172)</f>
        <v>0</v>
      </c>
      <c r="BA154" s="77">
        <f t="shared" si="90"/>
        <v>0</v>
      </c>
      <c r="BB154" s="77">
        <f t="shared" si="90"/>
        <v>0</v>
      </c>
      <c r="BC154" s="77">
        <f t="shared" si="90"/>
        <v>0</v>
      </c>
      <c r="BD154" s="78">
        <f t="shared" si="78"/>
        <v>0</v>
      </c>
      <c r="BE154" s="77">
        <f t="shared" si="59"/>
        <v>0</v>
      </c>
      <c r="BF154" s="77">
        <f>SUM(BF156:BF172)</f>
        <v>0</v>
      </c>
      <c r="BG154" s="77">
        <f>SUM(BG156:BG172)</f>
        <v>0</v>
      </c>
      <c r="BH154" s="25"/>
      <c r="BI154" s="25"/>
      <c r="BJ154" s="26"/>
      <c r="BK154" s="26"/>
      <c r="BL154" s="27"/>
      <c r="BM154" s="27"/>
    </row>
    <row r="155" spans="1:65" ht="18.75">
      <c r="A155" s="29" t="s">
        <v>20</v>
      </c>
      <c r="B155" s="39"/>
      <c r="C155" s="79">
        <f t="shared" si="79"/>
        <v>0</v>
      </c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79">
        <f t="shared" si="77"/>
        <v>0</v>
      </c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79">
        <f t="shared" si="75"/>
        <v>0</v>
      </c>
      <c r="AI155" s="80"/>
      <c r="AJ155" s="80"/>
      <c r="AK155" s="80"/>
      <c r="AL155" s="79">
        <f t="shared" si="45"/>
        <v>0</v>
      </c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>
        <f t="shared" si="76"/>
        <v>0</v>
      </c>
      <c r="AX155" s="80"/>
      <c r="AY155" s="80"/>
      <c r="AZ155" s="80"/>
      <c r="BA155" s="80"/>
      <c r="BB155" s="80"/>
      <c r="BC155" s="80"/>
      <c r="BD155" s="82">
        <f t="shared" si="78"/>
        <v>0</v>
      </c>
      <c r="BE155" s="80">
        <f t="shared" si="59"/>
        <v>0</v>
      </c>
      <c r="BF155" s="80"/>
      <c r="BG155" s="80"/>
      <c r="BH155" s="15"/>
      <c r="BI155" s="15"/>
      <c r="BJ155" s="16"/>
      <c r="BK155" s="16"/>
      <c r="BL155" s="17"/>
      <c r="BM155" s="17"/>
    </row>
    <row r="156" spans="1:65" ht="56.25">
      <c r="A156" s="40" t="s">
        <v>92</v>
      </c>
      <c r="B156" s="41" t="s">
        <v>93</v>
      </c>
      <c r="C156" s="79">
        <f t="shared" si="79"/>
        <v>0</v>
      </c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79">
        <f t="shared" si="77"/>
        <v>0</v>
      </c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79">
        <f t="shared" si="75"/>
        <v>0</v>
      </c>
      <c r="AI156" s="80"/>
      <c r="AJ156" s="80"/>
      <c r="AK156" s="80"/>
      <c r="AL156" s="79">
        <f t="shared" si="45"/>
        <v>0</v>
      </c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>
        <f t="shared" si="76"/>
        <v>0</v>
      </c>
      <c r="AX156" s="80"/>
      <c r="AY156" s="80"/>
      <c r="AZ156" s="80"/>
      <c r="BA156" s="80"/>
      <c r="BB156" s="80"/>
      <c r="BC156" s="80"/>
      <c r="BD156" s="82">
        <f t="shared" si="78"/>
        <v>0</v>
      </c>
      <c r="BE156" s="80">
        <f t="shared" si="59"/>
        <v>0</v>
      </c>
      <c r="BF156" s="80"/>
      <c r="BG156" s="80"/>
      <c r="BH156" s="15"/>
      <c r="BI156" s="15"/>
      <c r="BJ156" s="16"/>
      <c r="BK156" s="16"/>
      <c r="BL156" s="17"/>
      <c r="BM156" s="17"/>
    </row>
    <row r="157" spans="1:65" ht="56.25">
      <c r="A157" s="46" t="s">
        <v>204</v>
      </c>
      <c r="B157" s="41" t="s">
        <v>94</v>
      </c>
      <c r="C157" s="79">
        <f t="shared" si="79"/>
        <v>0</v>
      </c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79">
        <f t="shared" si="77"/>
        <v>0</v>
      </c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79">
        <f t="shared" si="75"/>
        <v>0</v>
      </c>
      <c r="AI157" s="80"/>
      <c r="AJ157" s="80"/>
      <c r="AK157" s="80"/>
      <c r="AL157" s="79">
        <f t="shared" si="45"/>
        <v>0</v>
      </c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>
        <f t="shared" si="76"/>
        <v>0</v>
      </c>
      <c r="AX157" s="80"/>
      <c r="AY157" s="80"/>
      <c r="AZ157" s="80"/>
      <c r="BA157" s="80"/>
      <c r="BB157" s="80"/>
      <c r="BC157" s="80"/>
      <c r="BD157" s="82">
        <f t="shared" si="78"/>
        <v>0</v>
      </c>
      <c r="BE157" s="80">
        <f t="shared" si="59"/>
        <v>0</v>
      </c>
      <c r="BF157" s="80"/>
      <c r="BG157" s="80"/>
      <c r="BH157" s="15"/>
      <c r="BI157" s="15"/>
      <c r="BJ157" s="16"/>
      <c r="BK157" s="16"/>
      <c r="BL157" s="17"/>
      <c r="BM157" s="17"/>
    </row>
    <row r="158" spans="1:65" s="52" customFormat="1" ht="56.25">
      <c r="A158" s="47" t="s">
        <v>205</v>
      </c>
      <c r="B158" s="48" t="s">
        <v>209</v>
      </c>
      <c r="C158" s="87">
        <f>SUM(D158:P158)</f>
        <v>0</v>
      </c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7">
        <f t="shared" si="77"/>
        <v>0</v>
      </c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7">
        <f t="shared" si="75"/>
        <v>0</v>
      </c>
      <c r="AI158" s="81"/>
      <c r="AJ158" s="81"/>
      <c r="AK158" s="81"/>
      <c r="AL158" s="87">
        <f>SUM(AM158:BB158)</f>
        <v>0</v>
      </c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>
        <f t="shared" si="76"/>
        <v>0</v>
      </c>
      <c r="AX158" s="81"/>
      <c r="AY158" s="81"/>
      <c r="AZ158" s="81"/>
      <c r="BA158" s="81"/>
      <c r="BB158" s="81"/>
      <c r="BC158" s="81"/>
      <c r="BD158" s="88">
        <f t="shared" si="78"/>
        <v>0</v>
      </c>
      <c r="BE158" s="81">
        <f>SUM(BF158:BG158)</f>
        <v>0</v>
      </c>
      <c r="BF158" s="81"/>
      <c r="BG158" s="81"/>
      <c r="BH158" s="49"/>
      <c r="BI158" s="49"/>
      <c r="BJ158" s="50"/>
      <c r="BK158" s="50"/>
      <c r="BL158" s="51"/>
      <c r="BM158" s="51"/>
    </row>
    <row r="159" spans="1:65" s="52" customFormat="1" ht="56.25">
      <c r="A159" s="47" t="s">
        <v>206</v>
      </c>
      <c r="B159" s="48" t="s">
        <v>210</v>
      </c>
      <c r="C159" s="87">
        <f>SUM(D159:P159)</f>
        <v>0</v>
      </c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7">
        <f t="shared" si="77"/>
        <v>0</v>
      </c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7">
        <f t="shared" si="75"/>
        <v>0</v>
      </c>
      <c r="AI159" s="81"/>
      <c r="AJ159" s="81"/>
      <c r="AK159" s="81"/>
      <c r="AL159" s="87">
        <f>SUM(AM159:BB159)</f>
        <v>0</v>
      </c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>
        <f t="shared" si="76"/>
        <v>0</v>
      </c>
      <c r="AX159" s="81"/>
      <c r="AY159" s="81"/>
      <c r="AZ159" s="81"/>
      <c r="BA159" s="81"/>
      <c r="BB159" s="81"/>
      <c r="BC159" s="81"/>
      <c r="BD159" s="88">
        <f t="shared" si="78"/>
        <v>0</v>
      </c>
      <c r="BE159" s="81">
        <f>SUM(BF159:BG159)</f>
        <v>0</v>
      </c>
      <c r="BF159" s="81"/>
      <c r="BG159" s="81"/>
      <c r="BH159" s="49"/>
      <c r="BI159" s="49"/>
      <c r="BJ159" s="50"/>
      <c r="BK159" s="50"/>
      <c r="BL159" s="51"/>
      <c r="BM159" s="51"/>
    </row>
    <row r="160" spans="1:65" ht="18.75">
      <c r="A160" s="40" t="s">
        <v>95</v>
      </c>
      <c r="B160" s="41" t="s">
        <v>96</v>
      </c>
      <c r="C160" s="79">
        <f t="shared" si="79"/>
        <v>0</v>
      </c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79">
        <f t="shared" si="77"/>
        <v>0</v>
      </c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79">
        <f t="shared" si="75"/>
        <v>0</v>
      </c>
      <c r="AI160" s="80"/>
      <c r="AJ160" s="80"/>
      <c r="AK160" s="80"/>
      <c r="AL160" s="79">
        <f t="shared" si="45"/>
        <v>0</v>
      </c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>
        <f t="shared" si="76"/>
        <v>0</v>
      </c>
      <c r="AX160" s="80"/>
      <c r="AY160" s="80"/>
      <c r="AZ160" s="80"/>
      <c r="BA160" s="80"/>
      <c r="BB160" s="80"/>
      <c r="BC160" s="80"/>
      <c r="BD160" s="82">
        <f t="shared" si="78"/>
        <v>0</v>
      </c>
      <c r="BE160" s="80">
        <f t="shared" si="59"/>
        <v>0</v>
      </c>
      <c r="BF160" s="80"/>
      <c r="BG160" s="80"/>
      <c r="BH160" s="15"/>
      <c r="BI160" s="15"/>
      <c r="BJ160" s="16"/>
      <c r="BK160" s="16"/>
      <c r="BL160" s="17"/>
      <c r="BM160" s="17"/>
    </row>
    <row r="161" spans="1:65" ht="56.25">
      <c r="A161" s="46" t="s">
        <v>207</v>
      </c>
      <c r="B161" s="41" t="s">
        <v>97</v>
      </c>
      <c r="C161" s="79">
        <f>SUM(D161:P161)</f>
        <v>0</v>
      </c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79">
        <f t="shared" si="77"/>
        <v>0</v>
      </c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79">
        <f t="shared" si="75"/>
        <v>0</v>
      </c>
      <c r="AI161" s="80"/>
      <c r="AJ161" s="80"/>
      <c r="AK161" s="80"/>
      <c r="AL161" s="79">
        <f>SUM(AM161:BB161)</f>
        <v>0</v>
      </c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>
        <f t="shared" si="76"/>
        <v>0</v>
      </c>
      <c r="AX161" s="80"/>
      <c r="AY161" s="80"/>
      <c r="AZ161" s="80"/>
      <c r="BA161" s="80"/>
      <c r="BB161" s="80"/>
      <c r="BC161" s="80"/>
      <c r="BD161" s="82">
        <f t="shared" si="78"/>
        <v>0</v>
      </c>
      <c r="BE161" s="80">
        <f>SUM(BF161:BG161)</f>
        <v>0</v>
      </c>
      <c r="BF161" s="80"/>
      <c r="BG161" s="80"/>
      <c r="BH161" s="15"/>
      <c r="BI161" s="15"/>
      <c r="BJ161" s="16"/>
      <c r="BK161" s="16"/>
      <c r="BL161" s="17"/>
      <c r="BM161" s="17"/>
    </row>
    <row r="162" spans="1:65" s="52" customFormat="1" ht="131.25">
      <c r="A162" s="47" t="s">
        <v>212</v>
      </c>
      <c r="B162" s="48" t="s">
        <v>211</v>
      </c>
      <c r="C162" s="87">
        <f>SUM(D162:P162)</f>
        <v>0</v>
      </c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7">
        <f t="shared" si="77"/>
        <v>0</v>
      </c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7">
        <f t="shared" si="75"/>
        <v>0</v>
      </c>
      <c r="AI162" s="81"/>
      <c r="AJ162" s="81"/>
      <c r="AK162" s="81"/>
      <c r="AL162" s="87">
        <f>SUM(AM162:BB162)</f>
        <v>0</v>
      </c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>
        <f t="shared" si="76"/>
        <v>0</v>
      </c>
      <c r="AX162" s="81"/>
      <c r="AY162" s="81"/>
      <c r="AZ162" s="81"/>
      <c r="BA162" s="81"/>
      <c r="BB162" s="81"/>
      <c r="BC162" s="81"/>
      <c r="BD162" s="88">
        <f t="shared" si="78"/>
        <v>0</v>
      </c>
      <c r="BE162" s="81">
        <f>SUM(BF162:BG162)</f>
        <v>0</v>
      </c>
      <c r="BF162" s="81"/>
      <c r="BG162" s="81"/>
      <c r="BH162" s="49"/>
      <c r="BI162" s="49"/>
      <c r="BJ162" s="50"/>
      <c r="BK162" s="50"/>
      <c r="BL162" s="51"/>
      <c r="BM162" s="51"/>
    </row>
    <row r="163" spans="1:65" s="52" customFormat="1" ht="56.25">
      <c r="A163" s="47" t="s">
        <v>208</v>
      </c>
      <c r="B163" s="48" t="s">
        <v>210</v>
      </c>
      <c r="C163" s="87">
        <f>SUM(D163:P163)</f>
        <v>0</v>
      </c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7">
        <f t="shared" si="77"/>
        <v>0</v>
      </c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7">
        <f t="shared" si="75"/>
        <v>0</v>
      </c>
      <c r="AI163" s="81"/>
      <c r="AJ163" s="81"/>
      <c r="AK163" s="81"/>
      <c r="AL163" s="87">
        <f>SUM(AM163:BB163)</f>
        <v>0</v>
      </c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>
        <f t="shared" si="76"/>
        <v>0</v>
      </c>
      <c r="AX163" s="81"/>
      <c r="AY163" s="81"/>
      <c r="AZ163" s="81"/>
      <c r="BA163" s="81"/>
      <c r="BB163" s="81"/>
      <c r="BC163" s="81"/>
      <c r="BD163" s="88">
        <f t="shared" si="78"/>
        <v>0</v>
      </c>
      <c r="BE163" s="81">
        <f>SUM(BF163:BG163)</f>
        <v>0</v>
      </c>
      <c r="BF163" s="81"/>
      <c r="BG163" s="81"/>
      <c r="BH163" s="49"/>
      <c r="BI163" s="49"/>
      <c r="BJ163" s="50"/>
      <c r="BK163" s="50"/>
      <c r="BL163" s="51"/>
      <c r="BM163" s="51"/>
    </row>
    <row r="164" spans="1:65" ht="18.75">
      <c r="A164" s="40" t="s">
        <v>98</v>
      </c>
      <c r="B164" s="41" t="s">
        <v>99</v>
      </c>
      <c r="C164" s="79">
        <f t="shared" si="79"/>
        <v>0</v>
      </c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79">
        <f t="shared" si="77"/>
        <v>0</v>
      </c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79">
        <f t="shared" si="75"/>
        <v>0</v>
      </c>
      <c r="AI164" s="80"/>
      <c r="AJ164" s="80"/>
      <c r="AK164" s="80"/>
      <c r="AL164" s="79">
        <f t="shared" si="45"/>
        <v>0</v>
      </c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>
        <f t="shared" si="76"/>
        <v>0</v>
      </c>
      <c r="AX164" s="80"/>
      <c r="AY164" s="80"/>
      <c r="AZ164" s="80"/>
      <c r="BA164" s="80"/>
      <c r="BB164" s="80"/>
      <c r="BC164" s="80"/>
      <c r="BD164" s="82">
        <f t="shared" si="78"/>
        <v>0</v>
      </c>
      <c r="BE164" s="80">
        <f t="shared" si="59"/>
        <v>0</v>
      </c>
      <c r="BF164" s="80"/>
      <c r="BG164" s="80"/>
      <c r="BH164" s="15"/>
      <c r="BI164" s="15"/>
      <c r="BJ164" s="16"/>
      <c r="BK164" s="16"/>
      <c r="BL164" s="17"/>
      <c r="BM164" s="17"/>
    </row>
    <row r="165" spans="1:65" ht="18.75">
      <c r="A165" s="40" t="s">
        <v>158</v>
      </c>
      <c r="B165" s="41" t="s">
        <v>100</v>
      </c>
      <c r="C165" s="79">
        <f>SUM(D165:P165)</f>
        <v>0</v>
      </c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79">
        <f t="shared" si="77"/>
        <v>0</v>
      </c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79">
        <f t="shared" si="75"/>
        <v>0</v>
      </c>
      <c r="AI165" s="80"/>
      <c r="AJ165" s="80"/>
      <c r="AK165" s="80"/>
      <c r="AL165" s="79">
        <f>SUM(AM165:BB165)</f>
        <v>0</v>
      </c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>
        <f t="shared" si="76"/>
        <v>0</v>
      </c>
      <c r="AX165" s="80"/>
      <c r="AY165" s="80"/>
      <c r="AZ165" s="80"/>
      <c r="BA165" s="80"/>
      <c r="BB165" s="80"/>
      <c r="BC165" s="80"/>
      <c r="BD165" s="82">
        <f t="shared" si="78"/>
        <v>0</v>
      </c>
      <c r="BE165" s="80">
        <f>SUM(BF165:BG165)</f>
        <v>0</v>
      </c>
      <c r="BF165" s="80"/>
      <c r="BG165" s="80"/>
      <c r="BH165" s="15"/>
      <c r="BI165" s="15"/>
      <c r="BJ165" s="16"/>
      <c r="BK165" s="16"/>
      <c r="BL165" s="17"/>
      <c r="BM165" s="17"/>
    </row>
    <row r="166" spans="1:65" ht="18.75">
      <c r="A166" s="40" t="s">
        <v>101</v>
      </c>
      <c r="B166" s="41" t="s">
        <v>102</v>
      </c>
      <c r="C166" s="79">
        <f>SUM(D166:P166)</f>
        <v>0</v>
      </c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79">
        <f t="shared" si="77"/>
        <v>0</v>
      </c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79">
        <f t="shared" si="75"/>
        <v>0</v>
      </c>
      <c r="AI166" s="80"/>
      <c r="AJ166" s="80"/>
      <c r="AK166" s="80"/>
      <c r="AL166" s="79">
        <f>SUM(AM166:BB166)</f>
        <v>0</v>
      </c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>
        <f t="shared" si="76"/>
        <v>0</v>
      </c>
      <c r="AX166" s="80"/>
      <c r="AY166" s="80"/>
      <c r="AZ166" s="80"/>
      <c r="BA166" s="80"/>
      <c r="BB166" s="80"/>
      <c r="BC166" s="80"/>
      <c r="BD166" s="82">
        <f t="shared" si="78"/>
        <v>0</v>
      </c>
      <c r="BE166" s="80">
        <f>SUM(BF166:BG166)</f>
        <v>0</v>
      </c>
      <c r="BF166" s="80"/>
      <c r="BG166" s="80"/>
      <c r="BH166" s="15"/>
      <c r="BI166" s="15"/>
      <c r="BJ166" s="16"/>
      <c r="BK166" s="16"/>
      <c r="BL166" s="17"/>
      <c r="BM166" s="17"/>
    </row>
    <row r="167" spans="1:65" ht="18.75">
      <c r="A167" s="40" t="s">
        <v>214</v>
      </c>
      <c r="B167" s="41" t="s">
        <v>215</v>
      </c>
      <c r="C167" s="79">
        <f t="shared" si="79"/>
        <v>0</v>
      </c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79">
        <f t="shared" si="77"/>
        <v>0</v>
      </c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79">
        <f t="shared" si="75"/>
        <v>0</v>
      </c>
      <c r="AI167" s="80"/>
      <c r="AJ167" s="80"/>
      <c r="AK167" s="80"/>
      <c r="AL167" s="79">
        <f t="shared" si="45"/>
        <v>0</v>
      </c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>
        <f t="shared" si="76"/>
        <v>0</v>
      </c>
      <c r="AX167" s="80"/>
      <c r="AY167" s="80"/>
      <c r="AZ167" s="80"/>
      <c r="BA167" s="80"/>
      <c r="BB167" s="80"/>
      <c r="BC167" s="80"/>
      <c r="BD167" s="82">
        <f t="shared" si="78"/>
        <v>0</v>
      </c>
      <c r="BE167" s="80">
        <f t="shared" si="59"/>
        <v>0</v>
      </c>
      <c r="BF167" s="80"/>
      <c r="BG167" s="80"/>
      <c r="BH167" s="15"/>
      <c r="BI167" s="15"/>
      <c r="BJ167" s="16"/>
      <c r="BK167" s="16"/>
      <c r="BL167" s="17"/>
      <c r="BM167" s="17"/>
    </row>
    <row r="168" spans="1:65" ht="56.25">
      <c r="A168" s="40" t="s">
        <v>103</v>
      </c>
      <c r="B168" s="41" t="s">
        <v>104</v>
      </c>
      <c r="C168" s="79">
        <f t="shared" si="79"/>
        <v>0</v>
      </c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79">
        <f t="shared" si="77"/>
        <v>0</v>
      </c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79">
        <f t="shared" si="75"/>
        <v>0</v>
      </c>
      <c r="AI168" s="80"/>
      <c r="AJ168" s="80"/>
      <c r="AK168" s="80"/>
      <c r="AL168" s="79">
        <f t="shared" si="45"/>
        <v>0</v>
      </c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>
        <f t="shared" si="76"/>
        <v>0</v>
      </c>
      <c r="AX168" s="80"/>
      <c r="AY168" s="80"/>
      <c r="AZ168" s="80"/>
      <c r="BA168" s="80"/>
      <c r="BB168" s="80"/>
      <c r="BC168" s="80"/>
      <c r="BD168" s="82">
        <f t="shared" si="78"/>
        <v>0</v>
      </c>
      <c r="BE168" s="80">
        <f t="shared" si="59"/>
        <v>0</v>
      </c>
      <c r="BF168" s="80"/>
      <c r="BG168" s="80"/>
      <c r="BH168" s="15"/>
      <c r="BI168" s="15"/>
      <c r="BJ168" s="16"/>
      <c r="BK168" s="16"/>
      <c r="BL168" s="17"/>
      <c r="BM168" s="17"/>
    </row>
    <row r="169" spans="1:65" ht="56.25">
      <c r="A169" s="40" t="s">
        <v>105</v>
      </c>
      <c r="B169" s="41" t="s">
        <v>106</v>
      </c>
      <c r="C169" s="79">
        <f t="shared" si="79"/>
        <v>0</v>
      </c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79">
        <f t="shared" si="77"/>
        <v>0</v>
      </c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79">
        <f t="shared" si="75"/>
        <v>0</v>
      </c>
      <c r="AI169" s="80"/>
      <c r="AJ169" s="80"/>
      <c r="AK169" s="80"/>
      <c r="AL169" s="79">
        <f t="shared" si="45"/>
        <v>0</v>
      </c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>
        <f t="shared" si="76"/>
        <v>0</v>
      </c>
      <c r="AX169" s="80"/>
      <c r="AY169" s="80"/>
      <c r="AZ169" s="80"/>
      <c r="BA169" s="80"/>
      <c r="BB169" s="80"/>
      <c r="BC169" s="80"/>
      <c r="BD169" s="82">
        <f t="shared" si="78"/>
        <v>0</v>
      </c>
      <c r="BE169" s="80">
        <f t="shared" si="59"/>
        <v>0</v>
      </c>
      <c r="BF169" s="80"/>
      <c r="BG169" s="80"/>
      <c r="BH169" s="15"/>
      <c r="BI169" s="15"/>
      <c r="BJ169" s="16"/>
      <c r="BK169" s="16"/>
      <c r="BL169" s="17"/>
      <c r="BM169" s="17"/>
    </row>
    <row r="170" spans="1:65" ht="56.25">
      <c r="A170" s="40" t="s">
        <v>107</v>
      </c>
      <c r="B170" s="41" t="s">
        <v>108</v>
      </c>
      <c r="C170" s="79">
        <f t="shared" si="79"/>
        <v>0</v>
      </c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79">
        <f t="shared" si="77"/>
        <v>0</v>
      </c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79">
        <f t="shared" si="75"/>
        <v>0</v>
      </c>
      <c r="AI170" s="80"/>
      <c r="AJ170" s="80"/>
      <c r="AK170" s="80"/>
      <c r="AL170" s="79">
        <f t="shared" si="45"/>
        <v>0</v>
      </c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>
        <f t="shared" si="76"/>
        <v>0</v>
      </c>
      <c r="AX170" s="80"/>
      <c r="AY170" s="80"/>
      <c r="AZ170" s="80"/>
      <c r="BA170" s="80"/>
      <c r="BB170" s="80"/>
      <c r="BC170" s="80"/>
      <c r="BD170" s="82">
        <f t="shared" si="78"/>
        <v>0</v>
      </c>
      <c r="BE170" s="80">
        <f t="shared" si="59"/>
        <v>0</v>
      </c>
      <c r="BF170" s="80"/>
      <c r="BG170" s="80"/>
      <c r="BH170" s="15"/>
      <c r="BI170" s="15"/>
      <c r="BJ170" s="16"/>
      <c r="BK170" s="16"/>
      <c r="BL170" s="17"/>
      <c r="BM170" s="17"/>
    </row>
    <row r="171" spans="1:65" ht="37.5">
      <c r="A171" s="40" t="s">
        <v>109</v>
      </c>
      <c r="B171" s="41" t="s">
        <v>110</v>
      </c>
      <c r="C171" s="79">
        <f t="shared" si="79"/>
        <v>0</v>
      </c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79">
        <f t="shared" si="77"/>
        <v>0</v>
      </c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79">
        <f t="shared" si="75"/>
        <v>0</v>
      </c>
      <c r="AI171" s="80"/>
      <c r="AJ171" s="80"/>
      <c r="AK171" s="80"/>
      <c r="AL171" s="79">
        <f t="shared" si="45"/>
        <v>0</v>
      </c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>
        <f t="shared" si="76"/>
        <v>0</v>
      </c>
      <c r="AX171" s="80"/>
      <c r="AY171" s="80"/>
      <c r="AZ171" s="80"/>
      <c r="BA171" s="80"/>
      <c r="BB171" s="80"/>
      <c r="BC171" s="80"/>
      <c r="BD171" s="82">
        <f t="shared" si="78"/>
        <v>0</v>
      </c>
      <c r="BE171" s="80">
        <f t="shared" si="59"/>
        <v>0</v>
      </c>
      <c r="BF171" s="80"/>
      <c r="BG171" s="80"/>
      <c r="BH171" s="15"/>
      <c r="BI171" s="15"/>
      <c r="BJ171" s="16"/>
      <c r="BK171" s="16"/>
      <c r="BL171" s="17"/>
      <c r="BM171" s="17"/>
    </row>
    <row r="172" spans="1:65" ht="37.5">
      <c r="A172" s="40" t="s">
        <v>111</v>
      </c>
      <c r="B172" s="41" t="s">
        <v>112</v>
      </c>
      <c r="C172" s="79">
        <f t="shared" si="79"/>
        <v>0</v>
      </c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79">
        <f t="shared" si="77"/>
        <v>0</v>
      </c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79">
        <f t="shared" si="75"/>
        <v>0</v>
      </c>
      <c r="AI172" s="80"/>
      <c r="AJ172" s="80"/>
      <c r="AK172" s="80"/>
      <c r="AL172" s="79">
        <f t="shared" si="45"/>
        <v>0</v>
      </c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>
        <f t="shared" si="76"/>
        <v>0</v>
      </c>
      <c r="AX172" s="80"/>
      <c r="AY172" s="80"/>
      <c r="AZ172" s="80"/>
      <c r="BA172" s="80"/>
      <c r="BB172" s="80"/>
      <c r="BC172" s="80"/>
      <c r="BD172" s="82">
        <f t="shared" si="78"/>
        <v>0</v>
      </c>
      <c r="BE172" s="80">
        <f t="shared" si="59"/>
        <v>0</v>
      </c>
      <c r="BF172" s="80"/>
      <c r="BG172" s="80"/>
      <c r="BH172" s="15"/>
      <c r="BI172" s="15"/>
      <c r="BJ172" s="16"/>
      <c r="BK172" s="16"/>
      <c r="BL172" s="17"/>
      <c r="BM172" s="17"/>
    </row>
    <row r="173" spans="1:61" s="13" customFormat="1" ht="56.25">
      <c r="A173" s="53" t="s">
        <v>129</v>
      </c>
      <c r="B173" s="9"/>
      <c r="C173" s="89">
        <f t="shared" si="79"/>
        <v>0</v>
      </c>
      <c r="D173" s="89">
        <f aca="true" t="shared" si="91" ref="D173:P173">SUM(D11:D12)-D46</f>
        <v>0</v>
      </c>
      <c r="E173" s="89">
        <f t="shared" si="91"/>
        <v>0</v>
      </c>
      <c r="F173" s="89">
        <f t="shared" si="91"/>
        <v>0</v>
      </c>
      <c r="G173" s="89">
        <f t="shared" si="91"/>
        <v>0</v>
      </c>
      <c r="H173" s="89">
        <f t="shared" si="91"/>
        <v>0</v>
      </c>
      <c r="I173" s="89">
        <f t="shared" si="91"/>
        <v>0</v>
      </c>
      <c r="J173" s="89">
        <f t="shared" si="91"/>
        <v>0</v>
      </c>
      <c r="K173" s="89">
        <f>SUM(K11:K12)-K46</f>
        <v>0</v>
      </c>
      <c r="L173" s="89">
        <f t="shared" si="91"/>
        <v>0</v>
      </c>
      <c r="M173" s="89">
        <f t="shared" si="91"/>
        <v>0</v>
      </c>
      <c r="N173" s="89">
        <f t="shared" si="91"/>
        <v>0</v>
      </c>
      <c r="O173" s="89">
        <f t="shared" si="91"/>
        <v>0</v>
      </c>
      <c r="P173" s="89">
        <f t="shared" si="91"/>
        <v>0</v>
      </c>
      <c r="Q173" s="89">
        <f t="shared" si="77"/>
        <v>0</v>
      </c>
      <c r="R173" s="89">
        <f aca="true" t="shared" si="92" ref="R173:X173">SUM(R11:R12)-R46</f>
        <v>0</v>
      </c>
      <c r="S173" s="89">
        <f t="shared" si="92"/>
        <v>0</v>
      </c>
      <c r="T173" s="89">
        <f t="shared" si="92"/>
        <v>0</v>
      </c>
      <c r="U173" s="89">
        <f t="shared" si="92"/>
        <v>0</v>
      </c>
      <c r="V173" s="89">
        <f t="shared" si="92"/>
        <v>0</v>
      </c>
      <c r="W173" s="89">
        <f t="shared" si="92"/>
        <v>0</v>
      </c>
      <c r="X173" s="89">
        <f t="shared" si="92"/>
        <v>0</v>
      </c>
      <c r="Y173" s="89">
        <f aca="true" t="shared" si="93" ref="Y173:AF173">SUM(Y11:Y12)-Y46</f>
        <v>0</v>
      </c>
      <c r="Z173" s="89">
        <f t="shared" si="93"/>
        <v>0</v>
      </c>
      <c r="AA173" s="89">
        <f t="shared" si="93"/>
        <v>0</v>
      </c>
      <c r="AB173" s="89">
        <f t="shared" si="93"/>
        <v>0</v>
      </c>
      <c r="AC173" s="89">
        <f t="shared" si="93"/>
        <v>0</v>
      </c>
      <c r="AD173" s="89">
        <f t="shared" si="93"/>
        <v>0</v>
      </c>
      <c r="AE173" s="89">
        <f t="shared" si="93"/>
        <v>0</v>
      </c>
      <c r="AF173" s="89">
        <f t="shared" si="93"/>
        <v>0</v>
      </c>
      <c r="AG173" s="89">
        <f>SUM(AG11:AG12)-AG46</f>
        <v>0</v>
      </c>
      <c r="AH173" s="89">
        <f t="shared" si="75"/>
        <v>0</v>
      </c>
      <c r="AI173" s="89">
        <f>SUM(AI11:AI12)-AI46</f>
        <v>0</v>
      </c>
      <c r="AJ173" s="89">
        <f>SUM(AJ11:AJ12)-AJ46</f>
        <v>0</v>
      </c>
      <c r="AK173" s="89">
        <f>SUM(AK11:AK12)-AK46</f>
        <v>0</v>
      </c>
      <c r="AL173" s="89">
        <f t="shared" si="45"/>
        <v>0</v>
      </c>
      <c r="AM173" s="89">
        <f aca="true" t="shared" si="94" ref="AM173:BC173">SUM(AM11:AM12)-AM46</f>
        <v>0</v>
      </c>
      <c r="AN173" s="89">
        <f t="shared" si="94"/>
        <v>0</v>
      </c>
      <c r="AO173" s="89">
        <f t="shared" si="94"/>
        <v>0</v>
      </c>
      <c r="AP173" s="89">
        <f t="shared" si="94"/>
        <v>0</v>
      </c>
      <c r="AQ173" s="89">
        <f t="shared" si="94"/>
        <v>0</v>
      </c>
      <c r="AR173" s="89">
        <f t="shared" si="94"/>
        <v>0</v>
      </c>
      <c r="AS173" s="89">
        <f t="shared" si="94"/>
        <v>0</v>
      </c>
      <c r="AT173" s="89">
        <f t="shared" si="94"/>
        <v>0</v>
      </c>
      <c r="AU173" s="89">
        <f t="shared" si="94"/>
        <v>0</v>
      </c>
      <c r="AV173" s="89">
        <f>SUM(AV11:AV12)-AV46</f>
        <v>0</v>
      </c>
      <c r="AW173" s="89">
        <f t="shared" si="76"/>
        <v>0</v>
      </c>
      <c r="AX173" s="89">
        <f>SUM(AX11:AX12)-AX46</f>
        <v>0</v>
      </c>
      <c r="AY173" s="89">
        <f>SUM(AY11:AY12)-AY46</f>
        <v>0</v>
      </c>
      <c r="AZ173" s="89">
        <f>SUM(AZ11:AZ12)-AZ46</f>
        <v>0</v>
      </c>
      <c r="BA173" s="89">
        <f t="shared" si="94"/>
        <v>0</v>
      </c>
      <c r="BB173" s="89">
        <f t="shared" si="94"/>
        <v>0</v>
      </c>
      <c r="BC173" s="89">
        <f t="shared" si="94"/>
        <v>0</v>
      </c>
      <c r="BD173" s="90">
        <f t="shared" si="78"/>
        <v>0</v>
      </c>
      <c r="BE173" s="89">
        <f t="shared" si="59"/>
        <v>0</v>
      </c>
      <c r="BF173" s="89">
        <f>SUM(BF11:BF12)-BF46</f>
        <v>0</v>
      </c>
      <c r="BG173" s="89">
        <f>SUM(BG11:BG12)-BG46</f>
        <v>0</v>
      </c>
      <c r="BH173" s="54"/>
      <c r="BI173" s="54"/>
    </row>
    <row r="174" spans="1:59" ht="18.75">
      <c r="A174" s="60"/>
      <c r="B174" s="55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</row>
    <row r="175" spans="1:59" ht="18.75">
      <c r="A175" s="99" t="s">
        <v>153</v>
      </c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56"/>
    </row>
    <row r="176" spans="1:59" ht="18.75">
      <c r="A176" s="99" t="s">
        <v>154</v>
      </c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99"/>
      <c r="BG176" s="56"/>
    </row>
    <row r="177" spans="3:59" ht="18.75"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</row>
    <row r="178" spans="1:59" ht="18.75">
      <c r="A178" s="99" t="s">
        <v>155</v>
      </c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56"/>
    </row>
    <row r="179" spans="1:59" ht="18.75">
      <c r="A179" s="99" t="s">
        <v>154</v>
      </c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99"/>
      <c r="BG179" s="56"/>
    </row>
    <row r="180" spans="1:59" ht="18.75">
      <c r="A180" s="6" t="s">
        <v>216</v>
      </c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</row>
    <row r="181" spans="3:59" ht="18.75"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</row>
    <row r="182" spans="3:59" ht="18.75"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</row>
    <row r="183" spans="3:59" ht="18.75"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</row>
  </sheetData>
  <sheetProtection/>
  <mergeCells count="53">
    <mergeCell ref="A179:BF179"/>
    <mergeCell ref="BA9:BA10"/>
    <mergeCell ref="BB9:BB10"/>
    <mergeCell ref="BE9:BE10"/>
    <mergeCell ref="AH9:AH10"/>
    <mergeCell ref="AI9:AK9"/>
    <mergeCell ref="AV9:AV10"/>
    <mergeCell ref="S9:S10"/>
    <mergeCell ref="A175:BF175"/>
    <mergeCell ref="C9:C10"/>
    <mergeCell ref="D9:L9"/>
    <mergeCell ref="M9:P9"/>
    <mergeCell ref="AN9:AQ9"/>
    <mergeCell ref="U9:U10"/>
    <mergeCell ref="V9:V10"/>
    <mergeCell ref="Q8:Q10"/>
    <mergeCell ref="AL8:AL10"/>
    <mergeCell ref="AM8:BC8"/>
    <mergeCell ref="R9:R10"/>
    <mergeCell ref="AR9:AU9"/>
    <mergeCell ref="AH8:AK8"/>
    <mergeCell ref="A1:BF1"/>
    <mergeCell ref="A2:BF2"/>
    <mergeCell ref="A3:BF3"/>
    <mergeCell ref="A4:BF4"/>
    <mergeCell ref="A5:BF5"/>
    <mergeCell ref="X9:X10"/>
    <mergeCell ref="Y9:Y10"/>
    <mergeCell ref="Z9:Z10"/>
    <mergeCell ref="BC9:BC10"/>
    <mergeCell ref="AW9:AZ9"/>
    <mergeCell ref="AD9:AD10"/>
    <mergeCell ref="AF9:AF10"/>
    <mergeCell ref="AM9:AM10"/>
    <mergeCell ref="BG9:BG10"/>
    <mergeCell ref="R8:AG8"/>
    <mergeCell ref="A176:BF176"/>
    <mergeCell ref="A178:BF178"/>
    <mergeCell ref="A7:BF7"/>
    <mergeCell ref="A8:A10"/>
    <mergeCell ref="B8:B10"/>
    <mergeCell ref="C8:P8"/>
    <mergeCell ref="W9:W10"/>
    <mergeCell ref="AB9:AB10"/>
    <mergeCell ref="AC9:AC10"/>
    <mergeCell ref="AA9:AA10"/>
    <mergeCell ref="A6:BF6"/>
    <mergeCell ref="BD8:BD10"/>
    <mergeCell ref="BE8:BG8"/>
    <mergeCell ref="T9:T10"/>
    <mergeCell ref="AE9:AE10"/>
    <mergeCell ref="AG9:AG10"/>
    <mergeCell ref="BF9:BF10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183"/>
  <sheetViews>
    <sheetView zoomScalePageLayoutView="0" workbookViewId="0" topLeftCell="AY170">
      <selection activeCell="BO183" sqref="BO183"/>
    </sheetView>
  </sheetViews>
  <sheetFormatPr defaultColWidth="9.00390625" defaultRowHeight="12.75"/>
  <cols>
    <col min="1" max="1" width="33.125" style="6" bestFit="1" customWidth="1"/>
    <col min="2" max="2" width="11.25390625" style="6" customWidth="1"/>
    <col min="3" max="3" width="13.375" style="6" customWidth="1"/>
    <col min="4" max="4" width="9.25390625" style="6" bestFit="1" customWidth="1"/>
    <col min="5" max="12" width="9.125" style="6" customWidth="1"/>
    <col min="13" max="13" width="9.25390625" style="6" bestFit="1" customWidth="1"/>
    <col min="14" max="14" width="12.875" style="6" customWidth="1"/>
    <col min="15" max="15" width="12.125" style="6" customWidth="1"/>
    <col min="16" max="16" width="13.375" style="6" customWidth="1"/>
    <col min="17" max="17" width="17.75390625" style="6" customWidth="1"/>
    <col min="18" max="18" width="14.875" style="6" customWidth="1"/>
    <col min="19" max="25" width="14.25390625" style="6" customWidth="1"/>
    <col min="26" max="26" width="11.125" style="6" customWidth="1"/>
    <col min="27" max="32" width="14.25390625" style="6" customWidth="1"/>
    <col min="33" max="33" width="7.25390625" style="6" customWidth="1"/>
    <col min="34" max="37" width="15.25390625" style="6" customWidth="1"/>
    <col min="38" max="38" width="17.75390625" style="6" customWidth="1"/>
    <col min="39" max="39" width="18.375" style="6" customWidth="1"/>
    <col min="40" max="40" width="9.125" style="6" customWidth="1"/>
    <col min="41" max="42" width="18.25390625" style="6" customWidth="1"/>
    <col min="43" max="43" width="20.625" style="6" customWidth="1"/>
    <col min="44" max="44" width="15.25390625" style="6" customWidth="1"/>
    <col min="45" max="45" width="15.00390625" style="6" customWidth="1"/>
    <col min="46" max="46" width="15.25390625" style="6" customWidth="1"/>
    <col min="47" max="48" width="14.75390625" style="6" customWidth="1"/>
    <col min="49" max="52" width="12.75390625" style="6" customWidth="1"/>
    <col min="53" max="53" width="10.625" style="6" customWidth="1"/>
    <col min="54" max="54" width="9.25390625" style="6" bestFit="1" customWidth="1"/>
    <col min="55" max="56" width="10.375" style="6" bestFit="1" customWidth="1"/>
    <col min="57" max="57" width="11.625" style="6" customWidth="1"/>
    <col min="58" max="58" width="18.125" style="6" customWidth="1"/>
    <col min="59" max="16384" width="9.125" style="6" customWidth="1"/>
  </cols>
  <sheetData>
    <row r="1" spans="1:58" ht="18.75">
      <c r="A1" s="109" t="s">
        <v>196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</row>
    <row r="2" spans="1:58" ht="18.75">
      <c r="A2" s="110" t="s">
        <v>137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</row>
    <row r="3" spans="1:58" ht="18.75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</row>
    <row r="4" spans="1:58" ht="18.75">
      <c r="A4" s="110" t="s">
        <v>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</row>
    <row r="5" spans="1:58" ht="18.75">
      <c r="A5" s="110" t="s">
        <v>138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</row>
    <row r="6" spans="1:58" s="7" customFormat="1" ht="18.75">
      <c r="A6" s="110" t="s">
        <v>135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7" spans="1:58" s="7" customFormat="1" ht="18.75">
      <c r="A7" s="121" t="s">
        <v>136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</row>
    <row r="8" spans="1:61" s="62" customFormat="1" ht="15.75" customHeight="1">
      <c r="A8" s="112" t="s">
        <v>3</v>
      </c>
      <c r="B8" s="112" t="s">
        <v>4</v>
      </c>
      <c r="C8" s="103" t="s">
        <v>130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5"/>
      <c r="Q8" s="106" t="s">
        <v>139</v>
      </c>
      <c r="R8" s="103" t="s">
        <v>296</v>
      </c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5"/>
      <c r="AH8" s="118" t="s">
        <v>140</v>
      </c>
      <c r="AI8" s="119"/>
      <c r="AJ8" s="119"/>
      <c r="AK8" s="120"/>
      <c r="AL8" s="106" t="s">
        <v>141</v>
      </c>
      <c r="AM8" s="103" t="s">
        <v>142</v>
      </c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5"/>
      <c r="BD8" s="102" t="s">
        <v>148</v>
      </c>
      <c r="BE8" s="103" t="s">
        <v>147</v>
      </c>
      <c r="BF8" s="104"/>
      <c r="BG8" s="104"/>
      <c r="BH8" s="61"/>
      <c r="BI8" s="61"/>
    </row>
    <row r="9" spans="1:61" s="62" customFormat="1" ht="30" customHeight="1">
      <c r="A9" s="112"/>
      <c r="B9" s="112"/>
      <c r="C9" s="106" t="s">
        <v>149</v>
      </c>
      <c r="D9" s="113" t="s">
        <v>143</v>
      </c>
      <c r="E9" s="114"/>
      <c r="F9" s="114"/>
      <c r="G9" s="114"/>
      <c r="H9" s="114"/>
      <c r="I9" s="114"/>
      <c r="J9" s="114"/>
      <c r="K9" s="114"/>
      <c r="L9" s="115"/>
      <c r="M9" s="122" t="s">
        <v>133</v>
      </c>
      <c r="N9" s="122"/>
      <c r="O9" s="122"/>
      <c r="P9" s="122"/>
      <c r="Q9" s="107"/>
      <c r="R9" s="97" t="s">
        <v>280</v>
      </c>
      <c r="S9" s="97" t="s">
        <v>281</v>
      </c>
      <c r="T9" s="97" t="s">
        <v>282</v>
      </c>
      <c r="U9" s="97" t="s">
        <v>283</v>
      </c>
      <c r="V9" s="97" t="s">
        <v>284</v>
      </c>
      <c r="W9" s="97" t="s">
        <v>285</v>
      </c>
      <c r="X9" s="97" t="s">
        <v>286</v>
      </c>
      <c r="Y9" s="97" t="s">
        <v>287</v>
      </c>
      <c r="Z9" s="97" t="s">
        <v>288</v>
      </c>
      <c r="AA9" s="97" t="s">
        <v>289</v>
      </c>
      <c r="AB9" s="97" t="s">
        <v>290</v>
      </c>
      <c r="AC9" s="97" t="s">
        <v>291</v>
      </c>
      <c r="AD9" s="97" t="s">
        <v>292</v>
      </c>
      <c r="AE9" s="97" t="s">
        <v>293</v>
      </c>
      <c r="AF9" s="97" t="s">
        <v>294</v>
      </c>
      <c r="AG9" s="97" t="s">
        <v>295</v>
      </c>
      <c r="AH9" s="102" t="s">
        <v>278</v>
      </c>
      <c r="AI9" s="112" t="s">
        <v>20</v>
      </c>
      <c r="AJ9" s="112"/>
      <c r="AK9" s="112"/>
      <c r="AL9" s="107"/>
      <c r="AM9" s="100" t="s">
        <v>114</v>
      </c>
      <c r="AN9" s="113" t="s">
        <v>144</v>
      </c>
      <c r="AO9" s="114"/>
      <c r="AP9" s="114"/>
      <c r="AQ9" s="114"/>
      <c r="AR9" s="113" t="s">
        <v>248</v>
      </c>
      <c r="AS9" s="114"/>
      <c r="AT9" s="114"/>
      <c r="AU9" s="115"/>
      <c r="AV9" s="100" t="s">
        <v>274</v>
      </c>
      <c r="AW9" s="112" t="s">
        <v>218</v>
      </c>
      <c r="AX9" s="112"/>
      <c r="AY9" s="112"/>
      <c r="AZ9" s="112"/>
      <c r="BA9" s="112" t="s">
        <v>217</v>
      </c>
      <c r="BB9" s="116" t="s">
        <v>113</v>
      </c>
      <c r="BC9" s="112" t="s">
        <v>0</v>
      </c>
      <c r="BD9" s="102"/>
      <c r="BE9" s="100" t="s">
        <v>150</v>
      </c>
      <c r="BF9" s="112" t="s">
        <v>152</v>
      </c>
      <c r="BG9" s="112" t="s">
        <v>151</v>
      </c>
      <c r="BH9" s="61"/>
      <c r="BI9" s="61"/>
    </row>
    <row r="10" spans="1:61" s="62" customFormat="1" ht="236.25">
      <c r="A10" s="112"/>
      <c r="B10" s="112"/>
      <c r="C10" s="108"/>
      <c r="D10" s="91"/>
      <c r="E10" s="91"/>
      <c r="F10" s="91"/>
      <c r="G10" s="91"/>
      <c r="H10" s="91"/>
      <c r="I10" s="91"/>
      <c r="J10" s="91"/>
      <c r="K10" s="91"/>
      <c r="L10" s="91"/>
      <c r="M10" s="5" t="s">
        <v>132</v>
      </c>
      <c r="N10" s="64" t="s">
        <v>233</v>
      </c>
      <c r="O10" s="5" t="s">
        <v>231</v>
      </c>
      <c r="P10" s="5" t="s">
        <v>134</v>
      </c>
      <c r="Q10" s="10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102"/>
      <c r="AI10" s="5"/>
      <c r="AJ10" s="5"/>
      <c r="AK10" s="5"/>
      <c r="AL10" s="108"/>
      <c r="AM10" s="101"/>
      <c r="AN10" s="1" t="s">
        <v>219</v>
      </c>
      <c r="AO10" s="1" t="s">
        <v>220</v>
      </c>
      <c r="AP10" s="1" t="s">
        <v>221</v>
      </c>
      <c r="AQ10" s="1" t="s">
        <v>222</v>
      </c>
      <c r="AR10" s="92" t="s">
        <v>249</v>
      </c>
      <c r="AS10" s="4" t="s">
        <v>250</v>
      </c>
      <c r="AT10" s="4" t="s">
        <v>251</v>
      </c>
      <c r="AU10" s="4" t="s">
        <v>252</v>
      </c>
      <c r="AV10" s="101"/>
      <c r="AW10" s="5" t="s">
        <v>278</v>
      </c>
      <c r="AX10" s="96" t="s">
        <v>279</v>
      </c>
      <c r="AY10" s="96" t="s">
        <v>279</v>
      </c>
      <c r="AZ10" s="96" t="s">
        <v>279</v>
      </c>
      <c r="BA10" s="112"/>
      <c r="BB10" s="116"/>
      <c r="BC10" s="112"/>
      <c r="BD10" s="102"/>
      <c r="BE10" s="101"/>
      <c r="BF10" s="112"/>
      <c r="BG10" s="112"/>
      <c r="BH10" s="58"/>
      <c r="BI10" s="58"/>
    </row>
    <row r="11" spans="1:61" s="57" customFormat="1" ht="31.5">
      <c r="A11" s="4" t="s">
        <v>126</v>
      </c>
      <c r="B11" s="4"/>
      <c r="C11" s="65">
        <f>SUM(D11:P11)</f>
        <v>0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5">
        <f aca="true" t="shared" si="0" ref="Q11:Q46">SUM(R11:AG11)</f>
        <v>0</v>
      </c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5">
        <f>SUM(AI11:AK11)</f>
        <v>0</v>
      </c>
      <c r="AI11" s="66"/>
      <c r="AJ11" s="66"/>
      <c r="AK11" s="66"/>
      <c r="AL11" s="65">
        <f>SUM(AM11:BB11)</f>
        <v>0</v>
      </c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>
        <f>SUM(AX11:AZ11)</f>
        <v>0</v>
      </c>
      <c r="AX11" s="66"/>
      <c r="AY11" s="66"/>
      <c r="AZ11" s="66"/>
      <c r="BA11" s="66"/>
      <c r="BB11" s="66"/>
      <c r="BC11" s="66"/>
      <c r="BD11" s="67">
        <f aca="true" t="shared" si="1" ref="BD11:BD46">SUM(C11,Q11,AH11:AL11)</f>
        <v>0</v>
      </c>
      <c r="BE11" s="66">
        <f aca="true" t="shared" si="2" ref="BE11:BE46">SUM(BF11:BG11)</f>
        <v>0</v>
      </c>
      <c r="BF11" s="66"/>
      <c r="BG11" s="66"/>
      <c r="BH11" s="58"/>
      <c r="BI11" s="58"/>
    </row>
    <row r="12" spans="1:65" s="13" customFormat="1" ht="18.75">
      <c r="A12" s="2" t="s">
        <v>127</v>
      </c>
      <c r="B12" s="9"/>
      <c r="C12" s="68">
        <f>SUM(D12:P12)</f>
        <v>0</v>
      </c>
      <c r="D12" s="68">
        <f>SUM(D13:D45)</f>
        <v>0</v>
      </c>
      <c r="E12" s="68">
        <f aca="true" t="shared" si="3" ref="E12:P12">SUM(E13:E45)</f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>SUM(I13:I45)</f>
        <v>0</v>
      </c>
      <c r="J12" s="68">
        <f t="shared" si="3"/>
        <v>0</v>
      </c>
      <c r="K12" s="68">
        <f>SUM(K13:K45)</f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68">
        <f t="shared" si="3"/>
        <v>0</v>
      </c>
      <c r="P12" s="68">
        <f t="shared" si="3"/>
        <v>0</v>
      </c>
      <c r="Q12" s="68">
        <f t="shared" si="0"/>
        <v>0</v>
      </c>
      <c r="R12" s="68">
        <f aca="true" t="shared" si="4" ref="R12:AG12">SUM(R13:R45)</f>
        <v>0</v>
      </c>
      <c r="S12" s="68">
        <f t="shared" si="4"/>
        <v>0</v>
      </c>
      <c r="T12" s="68">
        <f t="shared" si="4"/>
        <v>0</v>
      </c>
      <c r="U12" s="68">
        <f t="shared" si="4"/>
        <v>0</v>
      </c>
      <c r="V12" s="68">
        <f t="shared" si="4"/>
        <v>0</v>
      </c>
      <c r="W12" s="68">
        <f t="shared" si="4"/>
        <v>0</v>
      </c>
      <c r="X12" s="68">
        <f t="shared" si="4"/>
        <v>0</v>
      </c>
      <c r="Y12" s="68">
        <f t="shared" si="4"/>
        <v>0</v>
      </c>
      <c r="Z12" s="68">
        <f t="shared" si="4"/>
        <v>0</v>
      </c>
      <c r="AA12" s="68">
        <f t="shared" si="4"/>
        <v>0</v>
      </c>
      <c r="AB12" s="68">
        <f t="shared" si="4"/>
        <v>0</v>
      </c>
      <c r="AC12" s="68">
        <f t="shared" si="4"/>
        <v>0</v>
      </c>
      <c r="AD12" s="68">
        <f t="shared" si="4"/>
        <v>0</v>
      </c>
      <c r="AE12" s="68">
        <f t="shared" si="4"/>
        <v>0</v>
      </c>
      <c r="AF12" s="68">
        <f t="shared" si="4"/>
        <v>0</v>
      </c>
      <c r="AG12" s="68">
        <f t="shared" si="4"/>
        <v>0</v>
      </c>
      <c r="AH12" s="68">
        <f aca="true" t="shared" si="5" ref="AH12:AH77">SUM(AI12:AK12)</f>
        <v>0</v>
      </c>
      <c r="AI12" s="68">
        <f>SUM(AI13:AI45)</f>
        <v>0</v>
      </c>
      <c r="AJ12" s="68">
        <f>SUM(AJ13:AJ45)</f>
        <v>0</v>
      </c>
      <c r="AK12" s="68">
        <f>SUM(AK13:AK45)</f>
        <v>0</v>
      </c>
      <c r="AL12" s="68">
        <f aca="true" t="shared" si="6" ref="AL12:AL84">SUM(AM12:BB12)</f>
        <v>0</v>
      </c>
      <c r="AM12" s="68">
        <f>SUM(AM13:AM45)</f>
        <v>0</v>
      </c>
      <c r="AN12" s="68">
        <f aca="true" t="shared" si="7" ref="AN12:AU12">SUM(AN13:AN45)</f>
        <v>0</v>
      </c>
      <c r="AO12" s="68">
        <f t="shared" si="7"/>
        <v>0</v>
      </c>
      <c r="AP12" s="68">
        <f>SUM(AP13:AP45)</f>
        <v>0</v>
      </c>
      <c r="AQ12" s="68">
        <f t="shared" si="7"/>
        <v>0</v>
      </c>
      <c r="AR12" s="68">
        <f t="shared" si="7"/>
        <v>0</v>
      </c>
      <c r="AS12" s="68">
        <f t="shared" si="7"/>
        <v>0</v>
      </c>
      <c r="AT12" s="68">
        <f t="shared" si="7"/>
        <v>0</v>
      </c>
      <c r="AU12" s="68">
        <f t="shared" si="7"/>
        <v>0</v>
      </c>
      <c r="AV12" s="68">
        <f>SUM(AV13:AV45)</f>
        <v>0</v>
      </c>
      <c r="AW12" s="68">
        <f aca="true" t="shared" si="8" ref="AW12:AW77">SUM(AX12:AZ12)</f>
        <v>0</v>
      </c>
      <c r="AX12" s="68">
        <f aca="true" t="shared" si="9" ref="AX12:BC12">SUM(AX13:AX45)</f>
        <v>0</v>
      </c>
      <c r="AY12" s="68">
        <f t="shared" si="9"/>
        <v>0</v>
      </c>
      <c r="AZ12" s="68">
        <f t="shared" si="9"/>
        <v>0</v>
      </c>
      <c r="BA12" s="68">
        <f t="shared" si="9"/>
        <v>0</v>
      </c>
      <c r="BB12" s="68">
        <f t="shared" si="9"/>
        <v>0</v>
      </c>
      <c r="BC12" s="68">
        <f t="shared" si="9"/>
        <v>0</v>
      </c>
      <c r="BD12" s="69">
        <f t="shared" si="1"/>
        <v>0</v>
      </c>
      <c r="BE12" s="68">
        <f t="shared" si="2"/>
        <v>0</v>
      </c>
      <c r="BF12" s="68">
        <f>SUM(BF13:BF45)</f>
        <v>0</v>
      </c>
      <c r="BG12" s="68">
        <f>SUM(BG13:BG45)</f>
        <v>0</v>
      </c>
      <c r="BH12" s="10"/>
      <c r="BI12" s="10"/>
      <c r="BJ12" s="11"/>
      <c r="BK12" s="11"/>
      <c r="BL12" s="12"/>
      <c r="BM12" s="12"/>
    </row>
    <row r="13" spans="1:65" ht="18.75">
      <c r="A13" s="14" t="s">
        <v>20</v>
      </c>
      <c r="B13" s="8"/>
      <c r="C13" s="70">
        <f aca="true" t="shared" si="10" ref="C13:C46">SUM(D13:P13)</f>
        <v>0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0">
        <f t="shared" si="0"/>
        <v>0</v>
      </c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0">
        <f t="shared" si="5"/>
        <v>0</v>
      </c>
      <c r="AI13" s="71"/>
      <c r="AJ13" s="71"/>
      <c r="AK13" s="71"/>
      <c r="AL13" s="70">
        <f t="shared" si="6"/>
        <v>0</v>
      </c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>
        <f t="shared" si="8"/>
        <v>0</v>
      </c>
      <c r="AX13" s="71"/>
      <c r="AY13" s="71"/>
      <c r="AZ13" s="71"/>
      <c r="BA13" s="71"/>
      <c r="BB13" s="71"/>
      <c r="BC13" s="71"/>
      <c r="BD13" s="72">
        <f t="shared" si="1"/>
        <v>0</v>
      </c>
      <c r="BE13" s="71">
        <f t="shared" si="2"/>
        <v>0</v>
      </c>
      <c r="BF13" s="71"/>
      <c r="BG13" s="71"/>
      <c r="BH13" s="15"/>
      <c r="BI13" s="15"/>
      <c r="BJ13" s="16"/>
      <c r="BK13" s="16"/>
      <c r="BL13" s="17"/>
      <c r="BM13" s="17"/>
    </row>
    <row r="14" spans="1:65" ht="18.75">
      <c r="A14" s="14"/>
      <c r="B14" s="8"/>
      <c r="C14" s="70">
        <f t="shared" si="10"/>
        <v>0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0">
        <f t="shared" si="0"/>
        <v>0</v>
      </c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0">
        <f t="shared" si="5"/>
        <v>0</v>
      </c>
      <c r="AI14" s="71"/>
      <c r="AJ14" s="71"/>
      <c r="AK14" s="71"/>
      <c r="AL14" s="70">
        <f t="shared" si="6"/>
        <v>0</v>
      </c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>
        <f t="shared" si="8"/>
        <v>0</v>
      </c>
      <c r="AX14" s="71"/>
      <c r="AY14" s="71"/>
      <c r="AZ14" s="71"/>
      <c r="BA14" s="71"/>
      <c r="BB14" s="71"/>
      <c r="BC14" s="71"/>
      <c r="BD14" s="72">
        <f t="shared" si="1"/>
        <v>0</v>
      </c>
      <c r="BE14" s="71">
        <f t="shared" si="2"/>
        <v>0</v>
      </c>
      <c r="BF14" s="71"/>
      <c r="BG14" s="71"/>
      <c r="BH14" s="15"/>
      <c r="BI14" s="15"/>
      <c r="BJ14" s="16"/>
      <c r="BK14" s="16"/>
      <c r="BL14" s="17"/>
      <c r="BM14" s="17"/>
    </row>
    <row r="15" spans="1:65" ht="18.75">
      <c r="A15" s="14"/>
      <c r="B15" s="8"/>
      <c r="C15" s="70">
        <f t="shared" si="10"/>
        <v>0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0">
        <f t="shared" si="0"/>
        <v>0</v>
      </c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0">
        <f t="shared" si="5"/>
        <v>0</v>
      </c>
      <c r="AI15" s="71"/>
      <c r="AJ15" s="71"/>
      <c r="AK15" s="71"/>
      <c r="AL15" s="70">
        <f t="shared" si="6"/>
        <v>0</v>
      </c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>
        <f t="shared" si="8"/>
        <v>0</v>
      </c>
      <c r="AX15" s="71"/>
      <c r="AY15" s="71"/>
      <c r="AZ15" s="71"/>
      <c r="BA15" s="71"/>
      <c r="BB15" s="71"/>
      <c r="BC15" s="71"/>
      <c r="BD15" s="72">
        <f t="shared" si="1"/>
        <v>0</v>
      </c>
      <c r="BE15" s="71">
        <f t="shared" si="2"/>
        <v>0</v>
      </c>
      <c r="BF15" s="71"/>
      <c r="BG15" s="71"/>
      <c r="BH15" s="15"/>
      <c r="BI15" s="15"/>
      <c r="BJ15" s="16"/>
      <c r="BK15" s="16"/>
      <c r="BL15" s="17"/>
      <c r="BM15" s="17"/>
    </row>
    <row r="16" spans="1:65" ht="18.75">
      <c r="A16" s="14"/>
      <c r="B16" s="8"/>
      <c r="C16" s="70">
        <f t="shared" si="10"/>
        <v>0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0">
        <f t="shared" si="0"/>
        <v>0</v>
      </c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0">
        <f t="shared" si="5"/>
        <v>0</v>
      </c>
      <c r="AI16" s="71"/>
      <c r="AJ16" s="71"/>
      <c r="AK16" s="71"/>
      <c r="AL16" s="70">
        <f t="shared" si="6"/>
        <v>0</v>
      </c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>
        <f t="shared" si="8"/>
        <v>0</v>
      </c>
      <c r="AX16" s="71"/>
      <c r="AY16" s="71"/>
      <c r="AZ16" s="71"/>
      <c r="BA16" s="71"/>
      <c r="BB16" s="71"/>
      <c r="BC16" s="71"/>
      <c r="BD16" s="72">
        <f t="shared" si="1"/>
        <v>0</v>
      </c>
      <c r="BE16" s="71">
        <f t="shared" si="2"/>
        <v>0</v>
      </c>
      <c r="BF16" s="71"/>
      <c r="BG16" s="71"/>
      <c r="BH16" s="15"/>
      <c r="BI16" s="15"/>
      <c r="BJ16" s="16"/>
      <c r="BK16" s="16"/>
      <c r="BL16" s="17"/>
      <c r="BM16" s="17"/>
    </row>
    <row r="17" spans="1:65" ht="18.75">
      <c r="A17" s="14"/>
      <c r="B17" s="8"/>
      <c r="C17" s="70">
        <f t="shared" si="10"/>
        <v>0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0">
        <f t="shared" si="0"/>
        <v>0</v>
      </c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0">
        <f t="shared" si="5"/>
        <v>0</v>
      </c>
      <c r="AI17" s="71"/>
      <c r="AJ17" s="71"/>
      <c r="AK17" s="71"/>
      <c r="AL17" s="70">
        <f t="shared" si="6"/>
        <v>0</v>
      </c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>
        <f t="shared" si="8"/>
        <v>0</v>
      </c>
      <c r="AX17" s="71"/>
      <c r="AY17" s="71"/>
      <c r="AZ17" s="71"/>
      <c r="BA17" s="71"/>
      <c r="BB17" s="71"/>
      <c r="BC17" s="71"/>
      <c r="BD17" s="72">
        <f t="shared" si="1"/>
        <v>0</v>
      </c>
      <c r="BE17" s="71">
        <f t="shared" si="2"/>
        <v>0</v>
      </c>
      <c r="BF17" s="71"/>
      <c r="BG17" s="71"/>
      <c r="BH17" s="15"/>
      <c r="BI17" s="15"/>
      <c r="BJ17" s="16"/>
      <c r="BK17" s="16"/>
      <c r="BL17" s="17"/>
      <c r="BM17" s="17"/>
    </row>
    <row r="18" spans="1:65" ht="18.75">
      <c r="A18" s="14"/>
      <c r="B18" s="8"/>
      <c r="C18" s="70">
        <f>SUM(D18:P18)</f>
        <v>0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0">
        <f t="shared" si="0"/>
        <v>0</v>
      </c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0">
        <f t="shared" si="5"/>
        <v>0</v>
      </c>
      <c r="AI18" s="71"/>
      <c r="AJ18" s="71"/>
      <c r="AK18" s="71"/>
      <c r="AL18" s="70">
        <f t="shared" si="6"/>
        <v>0</v>
      </c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>
        <f t="shared" si="8"/>
        <v>0</v>
      </c>
      <c r="AX18" s="71"/>
      <c r="AY18" s="71"/>
      <c r="AZ18" s="71"/>
      <c r="BA18" s="71"/>
      <c r="BB18" s="71"/>
      <c r="BC18" s="71"/>
      <c r="BD18" s="72">
        <f t="shared" si="1"/>
        <v>0</v>
      </c>
      <c r="BE18" s="71">
        <f t="shared" si="2"/>
        <v>0</v>
      </c>
      <c r="BF18" s="71"/>
      <c r="BG18" s="71"/>
      <c r="BH18" s="15"/>
      <c r="BI18" s="15"/>
      <c r="BJ18" s="16"/>
      <c r="BK18" s="16"/>
      <c r="BL18" s="17"/>
      <c r="BM18" s="17"/>
    </row>
    <row r="19" spans="1:65" ht="18.75">
      <c r="A19" s="14"/>
      <c r="B19" s="8"/>
      <c r="C19" s="70">
        <f t="shared" si="10"/>
        <v>0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0">
        <f t="shared" si="0"/>
        <v>0</v>
      </c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0">
        <f t="shared" si="5"/>
        <v>0</v>
      </c>
      <c r="AI19" s="71"/>
      <c r="AJ19" s="71"/>
      <c r="AK19" s="71"/>
      <c r="AL19" s="70">
        <f t="shared" si="6"/>
        <v>0</v>
      </c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>
        <f t="shared" si="8"/>
        <v>0</v>
      </c>
      <c r="AX19" s="71"/>
      <c r="AY19" s="71"/>
      <c r="AZ19" s="71"/>
      <c r="BA19" s="71"/>
      <c r="BB19" s="71"/>
      <c r="BC19" s="71"/>
      <c r="BD19" s="72">
        <f t="shared" si="1"/>
        <v>0</v>
      </c>
      <c r="BE19" s="71">
        <f t="shared" si="2"/>
        <v>0</v>
      </c>
      <c r="BF19" s="71"/>
      <c r="BG19" s="71"/>
      <c r="BH19" s="15"/>
      <c r="BI19" s="15"/>
      <c r="BJ19" s="16"/>
      <c r="BK19" s="16"/>
      <c r="BL19" s="17"/>
      <c r="BM19" s="17"/>
    </row>
    <row r="20" spans="1:65" ht="18.75">
      <c r="A20" s="14"/>
      <c r="B20" s="8"/>
      <c r="C20" s="70">
        <f t="shared" si="10"/>
        <v>0</v>
      </c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0">
        <f t="shared" si="0"/>
        <v>0</v>
      </c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0">
        <f t="shared" si="5"/>
        <v>0</v>
      </c>
      <c r="AI20" s="71"/>
      <c r="AJ20" s="71"/>
      <c r="AK20" s="71"/>
      <c r="AL20" s="70">
        <f t="shared" si="6"/>
        <v>0</v>
      </c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>
        <f t="shared" si="8"/>
        <v>0</v>
      </c>
      <c r="AX20" s="71"/>
      <c r="AY20" s="71"/>
      <c r="AZ20" s="71"/>
      <c r="BA20" s="71"/>
      <c r="BB20" s="71"/>
      <c r="BC20" s="71"/>
      <c r="BD20" s="72">
        <f t="shared" si="1"/>
        <v>0</v>
      </c>
      <c r="BE20" s="71">
        <f t="shared" si="2"/>
        <v>0</v>
      </c>
      <c r="BF20" s="71"/>
      <c r="BG20" s="71"/>
      <c r="BH20" s="15"/>
      <c r="BI20" s="15"/>
      <c r="BJ20" s="16"/>
      <c r="BK20" s="16"/>
      <c r="BL20" s="17"/>
      <c r="BM20" s="17"/>
    </row>
    <row r="21" spans="1:65" ht="18.75">
      <c r="A21" s="14"/>
      <c r="B21" s="8"/>
      <c r="C21" s="70">
        <f t="shared" si="10"/>
        <v>0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0">
        <f t="shared" si="0"/>
        <v>0</v>
      </c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0">
        <f t="shared" si="5"/>
        <v>0</v>
      </c>
      <c r="AI21" s="71"/>
      <c r="AJ21" s="71"/>
      <c r="AK21" s="71"/>
      <c r="AL21" s="70">
        <f t="shared" si="6"/>
        <v>0</v>
      </c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>
        <f t="shared" si="8"/>
        <v>0</v>
      </c>
      <c r="AX21" s="71"/>
      <c r="AY21" s="71"/>
      <c r="AZ21" s="71"/>
      <c r="BA21" s="71"/>
      <c r="BB21" s="71"/>
      <c r="BC21" s="71"/>
      <c r="BD21" s="72">
        <f t="shared" si="1"/>
        <v>0</v>
      </c>
      <c r="BE21" s="71">
        <f t="shared" si="2"/>
        <v>0</v>
      </c>
      <c r="BF21" s="71"/>
      <c r="BG21" s="71"/>
      <c r="BH21" s="15"/>
      <c r="BI21" s="15"/>
      <c r="BJ21" s="16"/>
      <c r="BK21" s="16"/>
      <c r="BL21" s="17"/>
      <c r="BM21" s="17"/>
    </row>
    <row r="22" spans="1:65" ht="18.75">
      <c r="A22" s="14"/>
      <c r="B22" s="8"/>
      <c r="C22" s="70">
        <f t="shared" si="10"/>
        <v>0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0">
        <f t="shared" si="0"/>
        <v>0</v>
      </c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0">
        <f t="shared" si="5"/>
        <v>0</v>
      </c>
      <c r="AI22" s="71"/>
      <c r="AJ22" s="71"/>
      <c r="AK22" s="71"/>
      <c r="AL22" s="70">
        <f t="shared" si="6"/>
        <v>0</v>
      </c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>
        <f t="shared" si="8"/>
        <v>0</v>
      </c>
      <c r="AX22" s="71"/>
      <c r="AY22" s="71"/>
      <c r="AZ22" s="71"/>
      <c r="BA22" s="71"/>
      <c r="BB22" s="71"/>
      <c r="BC22" s="71"/>
      <c r="BD22" s="72">
        <f t="shared" si="1"/>
        <v>0</v>
      </c>
      <c r="BE22" s="71">
        <f t="shared" si="2"/>
        <v>0</v>
      </c>
      <c r="BF22" s="71"/>
      <c r="BG22" s="71"/>
      <c r="BH22" s="15"/>
      <c r="BI22" s="15"/>
      <c r="BJ22" s="16"/>
      <c r="BK22" s="16"/>
      <c r="BL22" s="17"/>
      <c r="BM22" s="17"/>
    </row>
    <row r="23" spans="1:65" ht="18.75">
      <c r="A23" s="14"/>
      <c r="B23" s="8"/>
      <c r="C23" s="70">
        <f t="shared" si="10"/>
        <v>0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0">
        <f t="shared" si="0"/>
        <v>0</v>
      </c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0">
        <f t="shared" si="5"/>
        <v>0</v>
      </c>
      <c r="AI23" s="71"/>
      <c r="AJ23" s="71"/>
      <c r="AK23" s="71"/>
      <c r="AL23" s="70">
        <f t="shared" si="6"/>
        <v>0</v>
      </c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>
        <f t="shared" si="8"/>
        <v>0</v>
      </c>
      <c r="AX23" s="71"/>
      <c r="AY23" s="71"/>
      <c r="AZ23" s="71"/>
      <c r="BA23" s="71"/>
      <c r="BB23" s="71"/>
      <c r="BC23" s="71"/>
      <c r="BD23" s="72">
        <f t="shared" si="1"/>
        <v>0</v>
      </c>
      <c r="BE23" s="71">
        <f t="shared" si="2"/>
        <v>0</v>
      </c>
      <c r="BF23" s="71"/>
      <c r="BG23" s="71"/>
      <c r="BH23" s="15"/>
      <c r="BI23" s="15"/>
      <c r="BJ23" s="16"/>
      <c r="BK23" s="16"/>
      <c r="BL23" s="17"/>
      <c r="BM23" s="17"/>
    </row>
    <row r="24" spans="1:65" ht="18.75">
      <c r="A24" s="14"/>
      <c r="B24" s="8"/>
      <c r="C24" s="70">
        <f t="shared" si="10"/>
        <v>0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0">
        <f t="shared" si="0"/>
        <v>0</v>
      </c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0">
        <f t="shared" si="5"/>
        <v>0</v>
      </c>
      <c r="AI24" s="71"/>
      <c r="AJ24" s="71"/>
      <c r="AK24" s="71"/>
      <c r="AL24" s="70">
        <f t="shared" si="6"/>
        <v>0</v>
      </c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>
        <f t="shared" si="8"/>
        <v>0</v>
      </c>
      <c r="AX24" s="71"/>
      <c r="AY24" s="71"/>
      <c r="AZ24" s="71"/>
      <c r="BA24" s="71"/>
      <c r="BB24" s="71"/>
      <c r="BC24" s="71"/>
      <c r="BD24" s="72">
        <f t="shared" si="1"/>
        <v>0</v>
      </c>
      <c r="BE24" s="71">
        <f t="shared" si="2"/>
        <v>0</v>
      </c>
      <c r="BF24" s="71"/>
      <c r="BG24" s="71"/>
      <c r="BH24" s="15"/>
      <c r="BI24" s="15"/>
      <c r="BJ24" s="16"/>
      <c r="BK24" s="16"/>
      <c r="BL24" s="17"/>
      <c r="BM24" s="17"/>
    </row>
    <row r="25" spans="1:65" ht="18.75">
      <c r="A25" s="14"/>
      <c r="B25" s="8"/>
      <c r="C25" s="70">
        <f t="shared" si="10"/>
        <v>0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0">
        <f t="shared" si="0"/>
        <v>0</v>
      </c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0">
        <f t="shared" si="5"/>
        <v>0</v>
      </c>
      <c r="AI25" s="71"/>
      <c r="AJ25" s="71"/>
      <c r="AK25" s="71"/>
      <c r="AL25" s="70">
        <f t="shared" si="6"/>
        <v>0</v>
      </c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>
        <f t="shared" si="8"/>
        <v>0</v>
      </c>
      <c r="AX25" s="71"/>
      <c r="AY25" s="71"/>
      <c r="AZ25" s="71"/>
      <c r="BA25" s="71"/>
      <c r="BB25" s="71"/>
      <c r="BC25" s="71"/>
      <c r="BD25" s="72">
        <f t="shared" si="1"/>
        <v>0</v>
      </c>
      <c r="BE25" s="71">
        <f t="shared" si="2"/>
        <v>0</v>
      </c>
      <c r="BF25" s="71"/>
      <c r="BG25" s="71"/>
      <c r="BH25" s="15"/>
      <c r="BI25" s="15"/>
      <c r="BJ25" s="16"/>
      <c r="BK25" s="16"/>
      <c r="BL25" s="17"/>
      <c r="BM25" s="17"/>
    </row>
    <row r="26" spans="1:65" ht="18.75">
      <c r="A26" s="14"/>
      <c r="B26" s="8"/>
      <c r="C26" s="70">
        <f t="shared" si="10"/>
        <v>0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0">
        <f t="shared" si="0"/>
        <v>0</v>
      </c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0">
        <f t="shared" si="5"/>
        <v>0</v>
      </c>
      <c r="AI26" s="71"/>
      <c r="AJ26" s="71"/>
      <c r="AK26" s="71"/>
      <c r="AL26" s="70">
        <f t="shared" si="6"/>
        <v>0</v>
      </c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>
        <f t="shared" si="8"/>
        <v>0</v>
      </c>
      <c r="AX26" s="71"/>
      <c r="AY26" s="71"/>
      <c r="AZ26" s="71"/>
      <c r="BA26" s="71"/>
      <c r="BB26" s="71"/>
      <c r="BC26" s="71"/>
      <c r="BD26" s="72">
        <f t="shared" si="1"/>
        <v>0</v>
      </c>
      <c r="BE26" s="71">
        <f t="shared" si="2"/>
        <v>0</v>
      </c>
      <c r="BF26" s="71"/>
      <c r="BG26" s="71"/>
      <c r="BH26" s="15"/>
      <c r="BI26" s="15"/>
      <c r="BJ26" s="16"/>
      <c r="BK26" s="16"/>
      <c r="BL26" s="17"/>
      <c r="BM26" s="17"/>
    </row>
    <row r="27" spans="1:65" ht="18.75">
      <c r="A27" s="14"/>
      <c r="B27" s="8"/>
      <c r="C27" s="70">
        <f t="shared" si="10"/>
        <v>0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0">
        <f t="shared" si="0"/>
        <v>0</v>
      </c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0">
        <f t="shared" si="5"/>
        <v>0</v>
      </c>
      <c r="AI27" s="71"/>
      <c r="AJ27" s="71"/>
      <c r="AK27" s="71"/>
      <c r="AL27" s="70">
        <f t="shared" si="6"/>
        <v>0</v>
      </c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>
        <f t="shared" si="8"/>
        <v>0</v>
      </c>
      <c r="AX27" s="71"/>
      <c r="AY27" s="71"/>
      <c r="AZ27" s="71"/>
      <c r="BA27" s="71"/>
      <c r="BB27" s="71"/>
      <c r="BC27" s="71"/>
      <c r="BD27" s="72">
        <f t="shared" si="1"/>
        <v>0</v>
      </c>
      <c r="BE27" s="71">
        <f t="shared" si="2"/>
        <v>0</v>
      </c>
      <c r="BF27" s="71"/>
      <c r="BG27" s="71"/>
      <c r="BH27" s="15"/>
      <c r="BI27" s="15"/>
      <c r="BJ27" s="16"/>
      <c r="BK27" s="16"/>
      <c r="BL27" s="17"/>
      <c r="BM27" s="17"/>
    </row>
    <row r="28" spans="1:65" ht="18.75">
      <c r="A28" s="14"/>
      <c r="B28" s="8"/>
      <c r="C28" s="70">
        <f t="shared" si="10"/>
        <v>0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0">
        <f t="shared" si="0"/>
        <v>0</v>
      </c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0">
        <f t="shared" si="5"/>
        <v>0</v>
      </c>
      <c r="AI28" s="71"/>
      <c r="AJ28" s="71"/>
      <c r="AK28" s="71"/>
      <c r="AL28" s="70">
        <f t="shared" si="6"/>
        <v>0</v>
      </c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>
        <f t="shared" si="8"/>
        <v>0</v>
      </c>
      <c r="AX28" s="71"/>
      <c r="AY28" s="71"/>
      <c r="AZ28" s="71"/>
      <c r="BA28" s="71"/>
      <c r="BB28" s="71"/>
      <c r="BC28" s="71"/>
      <c r="BD28" s="72">
        <f t="shared" si="1"/>
        <v>0</v>
      </c>
      <c r="BE28" s="71">
        <f t="shared" si="2"/>
        <v>0</v>
      </c>
      <c r="BF28" s="71"/>
      <c r="BG28" s="71"/>
      <c r="BH28" s="15"/>
      <c r="BI28" s="15"/>
      <c r="BJ28" s="16"/>
      <c r="BK28" s="16"/>
      <c r="BL28" s="17"/>
      <c r="BM28" s="17"/>
    </row>
    <row r="29" spans="1:65" ht="18.75">
      <c r="A29" s="14"/>
      <c r="B29" s="8"/>
      <c r="C29" s="70">
        <f t="shared" si="10"/>
        <v>0</v>
      </c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0">
        <f t="shared" si="0"/>
        <v>0</v>
      </c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0">
        <f t="shared" si="5"/>
        <v>0</v>
      </c>
      <c r="AI29" s="71"/>
      <c r="AJ29" s="71"/>
      <c r="AK29" s="71"/>
      <c r="AL29" s="70">
        <f t="shared" si="6"/>
        <v>0</v>
      </c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>
        <f t="shared" si="8"/>
        <v>0</v>
      </c>
      <c r="AX29" s="71"/>
      <c r="AY29" s="71"/>
      <c r="AZ29" s="71"/>
      <c r="BA29" s="71"/>
      <c r="BB29" s="71"/>
      <c r="BC29" s="71"/>
      <c r="BD29" s="72">
        <f t="shared" si="1"/>
        <v>0</v>
      </c>
      <c r="BE29" s="71">
        <f t="shared" si="2"/>
        <v>0</v>
      </c>
      <c r="BF29" s="71"/>
      <c r="BG29" s="71"/>
      <c r="BH29" s="15"/>
      <c r="BI29" s="15"/>
      <c r="BJ29" s="16"/>
      <c r="BK29" s="16"/>
      <c r="BL29" s="17"/>
      <c r="BM29" s="17"/>
    </row>
    <row r="30" spans="1:65" ht="18.75">
      <c r="A30" s="14"/>
      <c r="B30" s="8"/>
      <c r="C30" s="70">
        <f t="shared" si="10"/>
        <v>0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0">
        <f t="shared" si="0"/>
        <v>0</v>
      </c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0">
        <f t="shared" si="5"/>
        <v>0</v>
      </c>
      <c r="AI30" s="71"/>
      <c r="AJ30" s="71"/>
      <c r="AK30" s="71"/>
      <c r="AL30" s="70">
        <f t="shared" si="6"/>
        <v>0</v>
      </c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>
        <f t="shared" si="8"/>
        <v>0</v>
      </c>
      <c r="AX30" s="71"/>
      <c r="AY30" s="71"/>
      <c r="AZ30" s="71"/>
      <c r="BA30" s="71"/>
      <c r="BB30" s="71"/>
      <c r="BC30" s="71"/>
      <c r="BD30" s="72">
        <f t="shared" si="1"/>
        <v>0</v>
      </c>
      <c r="BE30" s="71">
        <f t="shared" si="2"/>
        <v>0</v>
      </c>
      <c r="BF30" s="71"/>
      <c r="BG30" s="71"/>
      <c r="BH30" s="15"/>
      <c r="BI30" s="15"/>
      <c r="BJ30" s="16"/>
      <c r="BK30" s="16"/>
      <c r="BL30" s="17"/>
      <c r="BM30" s="17"/>
    </row>
    <row r="31" spans="1:65" ht="18.75">
      <c r="A31" s="14"/>
      <c r="B31" s="8"/>
      <c r="C31" s="70">
        <f t="shared" si="10"/>
        <v>0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0">
        <f t="shared" si="0"/>
        <v>0</v>
      </c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0">
        <f t="shared" si="5"/>
        <v>0</v>
      </c>
      <c r="AI31" s="71"/>
      <c r="AJ31" s="71"/>
      <c r="AK31" s="71"/>
      <c r="AL31" s="70">
        <f t="shared" si="6"/>
        <v>0</v>
      </c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>
        <f t="shared" si="8"/>
        <v>0</v>
      </c>
      <c r="AX31" s="71"/>
      <c r="AY31" s="71"/>
      <c r="AZ31" s="71"/>
      <c r="BA31" s="71"/>
      <c r="BB31" s="71"/>
      <c r="BC31" s="71"/>
      <c r="BD31" s="72">
        <f t="shared" si="1"/>
        <v>0</v>
      </c>
      <c r="BE31" s="71">
        <f t="shared" si="2"/>
        <v>0</v>
      </c>
      <c r="BF31" s="71"/>
      <c r="BG31" s="71"/>
      <c r="BH31" s="15"/>
      <c r="BI31" s="15"/>
      <c r="BJ31" s="16"/>
      <c r="BK31" s="16"/>
      <c r="BL31" s="17"/>
      <c r="BM31" s="17"/>
    </row>
    <row r="32" spans="1:65" ht="18.75">
      <c r="A32" s="14"/>
      <c r="B32" s="8"/>
      <c r="C32" s="70">
        <f t="shared" si="10"/>
        <v>0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0">
        <f t="shared" si="0"/>
        <v>0</v>
      </c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0">
        <f t="shared" si="5"/>
        <v>0</v>
      </c>
      <c r="AI32" s="71"/>
      <c r="AJ32" s="71"/>
      <c r="AK32" s="71"/>
      <c r="AL32" s="70">
        <f t="shared" si="6"/>
        <v>0</v>
      </c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>
        <f t="shared" si="8"/>
        <v>0</v>
      </c>
      <c r="AX32" s="71"/>
      <c r="AY32" s="71"/>
      <c r="AZ32" s="71"/>
      <c r="BA32" s="71"/>
      <c r="BB32" s="71"/>
      <c r="BC32" s="71"/>
      <c r="BD32" s="72">
        <f t="shared" si="1"/>
        <v>0</v>
      </c>
      <c r="BE32" s="71">
        <f t="shared" si="2"/>
        <v>0</v>
      </c>
      <c r="BF32" s="71"/>
      <c r="BG32" s="71"/>
      <c r="BH32" s="15"/>
      <c r="BI32" s="15"/>
      <c r="BJ32" s="16"/>
      <c r="BK32" s="16"/>
      <c r="BL32" s="17"/>
      <c r="BM32" s="17"/>
    </row>
    <row r="33" spans="1:65" ht="18.75">
      <c r="A33" s="14"/>
      <c r="B33" s="8"/>
      <c r="C33" s="70">
        <f t="shared" si="10"/>
        <v>0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0">
        <f t="shared" si="0"/>
        <v>0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0">
        <f t="shared" si="5"/>
        <v>0</v>
      </c>
      <c r="AI33" s="71"/>
      <c r="AJ33" s="71"/>
      <c r="AK33" s="71"/>
      <c r="AL33" s="70">
        <f t="shared" si="6"/>
        <v>0</v>
      </c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>
        <f t="shared" si="8"/>
        <v>0</v>
      </c>
      <c r="AX33" s="71"/>
      <c r="AY33" s="71"/>
      <c r="AZ33" s="71"/>
      <c r="BA33" s="71"/>
      <c r="BB33" s="71"/>
      <c r="BC33" s="71"/>
      <c r="BD33" s="72">
        <f t="shared" si="1"/>
        <v>0</v>
      </c>
      <c r="BE33" s="71">
        <f t="shared" si="2"/>
        <v>0</v>
      </c>
      <c r="BF33" s="71"/>
      <c r="BG33" s="71"/>
      <c r="BH33" s="15"/>
      <c r="BI33" s="15"/>
      <c r="BJ33" s="16"/>
      <c r="BK33" s="16"/>
      <c r="BL33" s="17"/>
      <c r="BM33" s="17"/>
    </row>
    <row r="34" spans="1:65" ht="18.75">
      <c r="A34" s="14"/>
      <c r="B34" s="8"/>
      <c r="C34" s="70">
        <f t="shared" si="10"/>
        <v>0</v>
      </c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0">
        <f t="shared" si="0"/>
        <v>0</v>
      </c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0">
        <f t="shared" si="5"/>
        <v>0</v>
      </c>
      <c r="AI34" s="71"/>
      <c r="AJ34" s="71"/>
      <c r="AK34" s="71"/>
      <c r="AL34" s="70">
        <f t="shared" si="6"/>
        <v>0</v>
      </c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>
        <f t="shared" si="8"/>
        <v>0</v>
      </c>
      <c r="AX34" s="71"/>
      <c r="AY34" s="71"/>
      <c r="AZ34" s="71"/>
      <c r="BA34" s="71"/>
      <c r="BB34" s="71"/>
      <c r="BC34" s="71"/>
      <c r="BD34" s="72">
        <f t="shared" si="1"/>
        <v>0</v>
      </c>
      <c r="BE34" s="71">
        <f t="shared" si="2"/>
        <v>0</v>
      </c>
      <c r="BF34" s="71"/>
      <c r="BG34" s="71"/>
      <c r="BH34" s="15"/>
      <c r="BI34" s="15"/>
      <c r="BJ34" s="16"/>
      <c r="BK34" s="16"/>
      <c r="BL34" s="17"/>
      <c r="BM34" s="17"/>
    </row>
    <row r="35" spans="1:65" ht="18.75">
      <c r="A35" s="14"/>
      <c r="B35" s="8"/>
      <c r="C35" s="70">
        <f t="shared" si="10"/>
        <v>0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0">
        <f t="shared" si="0"/>
        <v>0</v>
      </c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0">
        <f t="shared" si="5"/>
        <v>0</v>
      </c>
      <c r="AI35" s="71"/>
      <c r="AJ35" s="71"/>
      <c r="AK35" s="71"/>
      <c r="AL35" s="70">
        <f t="shared" si="6"/>
        <v>0</v>
      </c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>
        <f t="shared" si="8"/>
        <v>0</v>
      </c>
      <c r="AX35" s="71"/>
      <c r="AY35" s="71"/>
      <c r="AZ35" s="71"/>
      <c r="BA35" s="71"/>
      <c r="BB35" s="71"/>
      <c r="BC35" s="71"/>
      <c r="BD35" s="72">
        <f t="shared" si="1"/>
        <v>0</v>
      </c>
      <c r="BE35" s="71">
        <f t="shared" si="2"/>
        <v>0</v>
      </c>
      <c r="BF35" s="71"/>
      <c r="BG35" s="71"/>
      <c r="BH35" s="15"/>
      <c r="BI35" s="15"/>
      <c r="BJ35" s="16"/>
      <c r="BK35" s="16"/>
      <c r="BL35" s="17"/>
      <c r="BM35" s="17"/>
    </row>
    <row r="36" spans="1:65" ht="18.75">
      <c r="A36" s="14"/>
      <c r="B36" s="8"/>
      <c r="C36" s="70">
        <f t="shared" si="10"/>
        <v>0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0">
        <f t="shared" si="0"/>
        <v>0</v>
      </c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0">
        <f t="shared" si="5"/>
        <v>0</v>
      </c>
      <c r="AI36" s="71"/>
      <c r="AJ36" s="71"/>
      <c r="AK36" s="71"/>
      <c r="AL36" s="70">
        <f t="shared" si="6"/>
        <v>0</v>
      </c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>
        <f t="shared" si="8"/>
        <v>0</v>
      </c>
      <c r="AX36" s="71"/>
      <c r="AY36" s="71"/>
      <c r="AZ36" s="71"/>
      <c r="BA36" s="71"/>
      <c r="BB36" s="71"/>
      <c r="BC36" s="71"/>
      <c r="BD36" s="72">
        <f t="shared" si="1"/>
        <v>0</v>
      </c>
      <c r="BE36" s="71">
        <f t="shared" si="2"/>
        <v>0</v>
      </c>
      <c r="BF36" s="71"/>
      <c r="BG36" s="71"/>
      <c r="BH36" s="15"/>
      <c r="BI36" s="15"/>
      <c r="BJ36" s="16"/>
      <c r="BK36" s="16"/>
      <c r="BL36" s="17"/>
      <c r="BM36" s="17"/>
    </row>
    <row r="37" spans="1:65" ht="18.75">
      <c r="A37" s="14"/>
      <c r="B37" s="8"/>
      <c r="C37" s="70">
        <f t="shared" si="10"/>
        <v>0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0">
        <f t="shared" si="0"/>
        <v>0</v>
      </c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0">
        <f t="shared" si="5"/>
        <v>0</v>
      </c>
      <c r="AI37" s="71"/>
      <c r="AJ37" s="71"/>
      <c r="AK37" s="71"/>
      <c r="AL37" s="70">
        <f t="shared" si="6"/>
        <v>0</v>
      </c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>
        <f t="shared" si="8"/>
        <v>0</v>
      </c>
      <c r="AX37" s="71"/>
      <c r="AY37" s="71"/>
      <c r="AZ37" s="71"/>
      <c r="BA37" s="71"/>
      <c r="BB37" s="71"/>
      <c r="BC37" s="71"/>
      <c r="BD37" s="72">
        <f t="shared" si="1"/>
        <v>0</v>
      </c>
      <c r="BE37" s="71">
        <f t="shared" si="2"/>
        <v>0</v>
      </c>
      <c r="BF37" s="71"/>
      <c r="BG37" s="71"/>
      <c r="BH37" s="15"/>
      <c r="BI37" s="15"/>
      <c r="BJ37" s="16"/>
      <c r="BK37" s="16"/>
      <c r="BL37" s="17"/>
      <c r="BM37" s="17"/>
    </row>
    <row r="38" spans="1:65" ht="18.75">
      <c r="A38" s="14"/>
      <c r="B38" s="8"/>
      <c r="C38" s="70">
        <f t="shared" si="10"/>
        <v>0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0">
        <f t="shared" si="0"/>
        <v>0</v>
      </c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0">
        <f t="shared" si="5"/>
        <v>0</v>
      </c>
      <c r="AI38" s="71"/>
      <c r="AJ38" s="71"/>
      <c r="AK38" s="71"/>
      <c r="AL38" s="70">
        <f t="shared" si="6"/>
        <v>0</v>
      </c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>
        <f t="shared" si="8"/>
        <v>0</v>
      </c>
      <c r="AX38" s="71"/>
      <c r="AY38" s="71"/>
      <c r="AZ38" s="71"/>
      <c r="BA38" s="71"/>
      <c r="BB38" s="71"/>
      <c r="BC38" s="71"/>
      <c r="BD38" s="72">
        <f t="shared" si="1"/>
        <v>0</v>
      </c>
      <c r="BE38" s="71">
        <f t="shared" si="2"/>
        <v>0</v>
      </c>
      <c r="BF38" s="71"/>
      <c r="BG38" s="71"/>
      <c r="BH38" s="15"/>
      <c r="BI38" s="15"/>
      <c r="BJ38" s="16"/>
      <c r="BK38" s="16"/>
      <c r="BL38" s="17"/>
      <c r="BM38" s="17"/>
    </row>
    <row r="39" spans="1:65" ht="18.75">
      <c r="A39" s="14"/>
      <c r="B39" s="8"/>
      <c r="C39" s="70">
        <f t="shared" si="10"/>
        <v>0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0">
        <f t="shared" si="0"/>
        <v>0</v>
      </c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0">
        <f t="shared" si="5"/>
        <v>0</v>
      </c>
      <c r="AI39" s="71"/>
      <c r="AJ39" s="71"/>
      <c r="AK39" s="71"/>
      <c r="AL39" s="70">
        <f t="shared" si="6"/>
        <v>0</v>
      </c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>
        <f t="shared" si="8"/>
        <v>0</v>
      </c>
      <c r="AX39" s="71"/>
      <c r="AY39" s="71"/>
      <c r="AZ39" s="71"/>
      <c r="BA39" s="71"/>
      <c r="BB39" s="71"/>
      <c r="BC39" s="71"/>
      <c r="BD39" s="72">
        <f t="shared" si="1"/>
        <v>0</v>
      </c>
      <c r="BE39" s="71">
        <f t="shared" si="2"/>
        <v>0</v>
      </c>
      <c r="BF39" s="71"/>
      <c r="BG39" s="71"/>
      <c r="BH39" s="15"/>
      <c r="BI39" s="15"/>
      <c r="BJ39" s="16"/>
      <c r="BK39" s="16"/>
      <c r="BL39" s="17"/>
      <c r="BM39" s="17"/>
    </row>
    <row r="40" spans="1:65" ht="18.75">
      <c r="A40" s="14"/>
      <c r="B40" s="8"/>
      <c r="C40" s="70">
        <f t="shared" si="10"/>
        <v>0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0">
        <f t="shared" si="0"/>
        <v>0</v>
      </c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0">
        <f t="shared" si="5"/>
        <v>0</v>
      </c>
      <c r="AI40" s="71"/>
      <c r="AJ40" s="71"/>
      <c r="AK40" s="71"/>
      <c r="AL40" s="70">
        <f t="shared" si="6"/>
        <v>0</v>
      </c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>
        <f t="shared" si="8"/>
        <v>0</v>
      </c>
      <c r="AX40" s="71"/>
      <c r="AY40" s="71"/>
      <c r="AZ40" s="71"/>
      <c r="BA40" s="71"/>
      <c r="BB40" s="71"/>
      <c r="BC40" s="71"/>
      <c r="BD40" s="72">
        <f t="shared" si="1"/>
        <v>0</v>
      </c>
      <c r="BE40" s="71">
        <f t="shared" si="2"/>
        <v>0</v>
      </c>
      <c r="BF40" s="71"/>
      <c r="BG40" s="71"/>
      <c r="BH40" s="15"/>
      <c r="BI40" s="15"/>
      <c r="BJ40" s="16"/>
      <c r="BK40" s="16"/>
      <c r="BL40" s="17"/>
      <c r="BM40" s="17"/>
    </row>
    <row r="41" spans="1:65" ht="18.75">
      <c r="A41" s="14"/>
      <c r="B41" s="8"/>
      <c r="C41" s="70">
        <f t="shared" si="10"/>
        <v>0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0">
        <f t="shared" si="0"/>
        <v>0</v>
      </c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0">
        <f t="shared" si="5"/>
        <v>0</v>
      </c>
      <c r="AI41" s="71"/>
      <c r="AJ41" s="71"/>
      <c r="AK41" s="71"/>
      <c r="AL41" s="70">
        <f t="shared" si="6"/>
        <v>0</v>
      </c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>
        <f t="shared" si="8"/>
        <v>0</v>
      </c>
      <c r="AX41" s="71"/>
      <c r="AY41" s="71"/>
      <c r="AZ41" s="71"/>
      <c r="BA41" s="71"/>
      <c r="BB41" s="71"/>
      <c r="BC41" s="71"/>
      <c r="BD41" s="72">
        <f t="shared" si="1"/>
        <v>0</v>
      </c>
      <c r="BE41" s="71">
        <f t="shared" si="2"/>
        <v>0</v>
      </c>
      <c r="BF41" s="71"/>
      <c r="BG41" s="71"/>
      <c r="BH41" s="15"/>
      <c r="BI41" s="15"/>
      <c r="BJ41" s="16"/>
      <c r="BK41" s="16"/>
      <c r="BL41" s="17"/>
      <c r="BM41" s="17"/>
    </row>
    <row r="42" spans="1:65" ht="18.75">
      <c r="A42" s="14"/>
      <c r="B42" s="8"/>
      <c r="C42" s="70">
        <f t="shared" si="10"/>
        <v>0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0">
        <f t="shared" si="0"/>
        <v>0</v>
      </c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0">
        <f t="shared" si="5"/>
        <v>0</v>
      </c>
      <c r="AI42" s="71"/>
      <c r="AJ42" s="71"/>
      <c r="AK42" s="71"/>
      <c r="AL42" s="70">
        <f t="shared" si="6"/>
        <v>0</v>
      </c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>
        <f t="shared" si="8"/>
        <v>0</v>
      </c>
      <c r="AX42" s="71"/>
      <c r="AY42" s="71"/>
      <c r="AZ42" s="71"/>
      <c r="BA42" s="71"/>
      <c r="BB42" s="71"/>
      <c r="BC42" s="71"/>
      <c r="BD42" s="72">
        <f t="shared" si="1"/>
        <v>0</v>
      </c>
      <c r="BE42" s="71">
        <f t="shared" si="2"/>
        <v>0</v>
      </c>
      <c r="BF42" s="71"/>
      <c r="BG42" s="71"/>
      <c r="BH42" s="15"/>
      <c r="BI42" s="15"/>
      <c r="BJ42" s="16"/>
      <c r="BK42" s="16"/>
      <c r="BL42" s="17"/>
      <c r="BM42" s="17"/>
    </row>
    <row r="43" spans="1:65" ht="18.75">
      <c r="A43" s="14"/>
      <c r="B43" s="8"/>
      <c r="C43" s="70">
        <f t="shared" si="10"/>
        <v>0</v>
      </c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0">
        <f t="shared" si="0"/>
        <v>0</v>
      </c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0">
        <f t="shared" si="5"/>
        <v>0</v>
      </c>
      <c r="AI43" s="71"/>
      <c r="AJ43" s="71"/>
      <c r="AK43" s="71"/>
      <c r="AL43" s="70">
        <f t="shared" si="6"/>
        <v>0</v>
      </c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>
        <f t="shared" si="8"/>
        <v>0</v>
      </c>
      <c r="AX43" s="71"/>
      <c r="AY43" s="71"/>
      <c r="AZ43" s="71"/>
      <c r="BA43" s="71"/>
      <c r="BB43" s="71"/>
      <c r="BC43" s="71"/>
      <c r="BD43" s="72">
        <f t="shared" si="1"/>
        <v>0</v>
      </c>
      <c r="BE43" s="71">
        <f t="shared" si="2"/>
        <v>0</v>
      </c>
      <c r="BF43" s="71"/>
      <c r="BG43" s="71"/>
      <c r="BH43" s="15"/>
      <c r="BI43" s="15"/>
      <c r="BJ43" s="16"/>
      <c r="BK43" s="16"/>
      <c r="BL43" s="17"/>
      <c r="BM43" s="17"/>
    </row>
    <row r="44" spans="1:65" ht="18.75">
      <c r="A44" s="14"/>
      <c r="B44" s="8"/>
      <c r="C44" s="70">
        <f t="shared" si="10"/>
        <v>0</v>
      </c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0">
        <f t="shared" si="0"/>
        <v>0</v>
      </c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0">
        <f t="shared" si="5"/>
        <v>0</v>
      </c>
      <c r="AI44" s="71"/>
      <c r="AJ44" s="71"/>
      <c r="AK44" s="71"/>
      <c r="AL44" s="70">
        <f t="shared" si="6"/>
        <v>0</v>
      </c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>
        <f t="shared" si="8"/>
        <v>0</v>
      </c>
      <c r="AX44" s="71"/>
      <c r="AY44" s="71"/>
      <c r="AZ44" s="71"/>
      <c r="BA44" s="71"/>
      <c r="BB44" s="71"/>
      <c r="BC44" s="71"/>
      <c r="BD44" s="72">
        <f t="shared" si="1"/>
        <v>0</v>
      </c>
      <c r="BE44" s="71">
        <f t="shared" si="2"/>
        <v>0</v>
      </c>
      <c r="BF44" s="71"/>
      <c r="BG44" s="71"/>
      <c r="BH44" s="15"/>
      <c r="BI44" s="15"/>
      <c r="BJ44" s="16"/>
      <c r="BK44" s="16"/>
      <c r="BL44" s="17"/>
      <c r="BM44" s="17"/>
    </row>
    <row r="45" spans="1:65" ht="18.75">
      <c r="A45" s="14"/>
      <c r="B45" s="8"/>
      <c r="C45" s="70">
        <f t="shared" si="10"/>
        <v>0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0">
        <f t="shared" si="0"/>
        <v>0</v>
      </c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0">
        <f t="shared" si="5"/>
        <v>0</v>
      </c>
      <c r="AI45" s="71"/>
      <c r="AJ45" s="71"/>
      <c r="AK45" s="71"/>
      <c r="AL45" s="70">
        <f t="shared" si="6"/>
        <v>0</v>
      </c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>
        <f t="shared" si="8"/>
        <v>0</v>
      </c>
      <c r="AX45" s="71"/>
      <c r="AY45" s="71"/>
      <c r="AZ45" s="71"/>
      <c r="BA45" s="71"/>
      <c r="BB45" s="71"/>
      <c r="BC45" s="71"/>
      <c r="BD45" s="72">
        <f t="shared" si="1"/>
        <v>0</v>
      </c>
      <c r="BE45" s="71">
        <f t="shared" si="2"/>
        <v>0</v>
      </c>
      <c r="BF45" s="71"/>
      <c r="BG45" s="71"/>
      <c r="BH45" s="15"/>
      <c r="BI45" s="15"/>
      <c r="BJ45" s="16"/>
      <c r="BK45" s="16"/>
      <c r="BL45" s="17"/>
      <c r="BM45" s="17"/>
    </row>
    <row r="46" spans="1:65" s="13" customFormat="1" ht="18.75">
      <c r="A46" s="3" t="s">
        <v>128</v>
      </c>
      <c r="B46" s="18" t="s">
        <v>5</v>
      </c>
      <c r="C46" s="73">
        <f t="shared" si="10"/>
        <v>0</v>
      </c>
      <c r="D46" s="73">
        <f aca="true" t="shared" si="11" ref="D46:P46">SUM(D47,D74,D127,D139,D148)</f>
        <v>0</v>
      </c>
      <c r="E46" s="73">
        <f t="shared" si="11"/>
        <v>0</v>
      </c>
      <c r="F46" s="73">
        <f t="shared" si="11"/>
        <v>0</v>
      </c>
      <c r="G46" s="73">
        <f t="shared" si="11"/>
        <v>0</v>
      </c>
      <c r="H46" s="73">
        <f t="shared" si="11"/>
        <v>0</v>
      </c>
      <c r="I46" s="73">
        <f t="shared" si="11"/>
        <v>0</v>
      </c>
      <c r="J46" s="73">
        <f t="shared" si="11"/>
        <v>0</v>
      </c>
      <c r="K46" s="73">
        <f>SUM(K47,K74,K127,K139,K148)</f>
        <v>0</v>
      </c>
      <c r="L46" s="73">
        <f t="shared" si="11"/>
        <v>0</v>
      </c>
      <c r="M46" s="73">
        <f t="shared" si="11"/>
        <v>0</v>
      </c>
      <c r="N46" s="73">
        <f t="shared" si="11"/>
        <v>0</v>
      </c>
      <c r="O46" s="73">
        <f t="shared" si="11"/>
        <v>0</v>
      </c>
      <c r="P46" s="73">
        <f t="shared" si="11"/>
        <v>0</v>
      </c>
      <c r="Q46" s="73">
        <f t="shared" si="0"/>
        <v>0</v>
      </c>
      <c r="R46" s="73">
        <f aca="true" t="shared" si="12" ref="R46:AG46">SUM(R47,R74,R127,R139,R148)</f>
        <v>0</v>
      </c>
      <c r="S46" s="73">
        <f t="shared" si="12"/>
        <v>0</v>
      </c>
      <c r="T46" s="73">
        <f t="shared" si="12"/>
        <v>0</v>
      </c>
      <c r="U46" s="73">
        <f t="shared" si="12"/>
        <v>0</v>
      </c>
      <c r="V46" s="73">
        <f t="shared" si="12"/>
        <v>0</v>
      </c>
      <c r="W46" s="73">
        <f t="shared" si="12"/>
        <v>0</v>
      </c>
      <c r="X46" s="73">
        <f t="shared" si="12"/>
        <v>0</v>
      </c>
      <c r="Y46" s="73">
        <f t="shared" si="12"/>
        <v>0</v>
      </c>
      <c r="Z46" s="73">
        <f t="shared" si="12"/>
        <v>0</v>
      </c>
      <c r="AA46" s="73">
        <f t="shared" si="12"/>
        <v>0</v>
      </c>
      <c r="AB46" s="73">
        <f t="shared" si="12"/>
        <v>0</v>
      </c>
      <c r="AC46" s="73">
        <f t="shared" si="12"/>
        <v>0</v>
      </c>
      <c r="AD46" s="73">
        <f t="shared" si="12"/>
        <v>0</v>
      </c>
      <c r="AE46" s="73">
        <f t="shared" si="12"/>
        <v>0</v>
      </c>
      <c r="AF46" s="73">
        <f t="shared" si="12"/>
        <v>0</v>
      </c>
      <c r="AG46" s="73">
        <f t="shared" si="12"/>
        <v>0</v>
      </c>
      <c r="AH46" s="73">
        <f t="shared" si="5"/>
        <v>0</v>
      </c>
      <c r="AI46" s="73">
        <f>SUM(AI47,AI74,AI127,AI139,AI148)</f>
        <v>0</v>
      </c>
      <c r="AJ46" s="73">
        <f>SUM(AJ47,AJ74,AJ127,AJ139,AJ148)</f>
        <v>0</v>
      </c>
      <c r="AK46" s="73">
        <f>SUM(AK47,AK74,AK127,AK139,AK148)</f>
        <v>0</v>
      </c>
      <c r="AL46" s="73">
        <f t="shared" si="6"/>
        <v>0</v>
      </c>
      <c r="AM46" s="73">
        <f aca="true" t="shared" si="13" ref="AM46:BC46">SUM(AM47,AM74,AM127,AM139,AM148)</f>
        <v>0</v>
      </c>
      <c r="AN46" s="73">
        <f t="shared" si="13"/>
        <v>0</v>
      </c>
      <c r="AO46" s="73">
        <f t="shared" si="13"/>
        <v>0</v>
      </c>
      <c r="AP46" s="73">
        <f t="shared" si="13"/>
        <v>0</v>
      </c>
      <c r="AQ46" s="73">
        <f t="shared" si="13"/>
        <v>0</v>
      </c>
      <c r="AR46" s="73">
        <f t="shared" si="13"/>
        <v>0</v>
      </c>
      <c r="AS46" s="73">
        <f t="shared" si="13"/>
        <v>0</v>
      </c>
      <c r="AT46" s="73">
        <f t="shared" si="13"/>
        <v>0</v>
      </c>
      <c r="AU46" s="73">
        <f t="shared" si="13"/>
        <v>0</v>
      </c>
      <c r="AV46" s="73">
        <f>SUM(AV47,AV74,AV127,AV139,AV148)</f>
        <v>0</v>
      </c>
      <c r="AW46" s="73">
        <f t="shared" si="8"/>
        <v>0</v>
      </c>
      <c r="AX46" s="73">
        <f>SUM(AX47,AX74,AX127,AX139,AX148)</f>
        <v>0</v>
      </c>
      <c r="AY46" s="73">
        <f>SUM(AY47,AY74,AY127,AY139,AY148)</f>
        <v>0</v>
      </c>
      <c r="AZ46" s="73">
        <f>SUM(AZ47,AZ74,AZ127,AZ139,AZ148)</f>
        <v>0</v>
      </c>
      <c r="BA46" s="73">
        <f t="shared" si="13"/>
        <v>0</v>
      </c>
      <c r="BB46" s="73">
        <f t="shared" si="13"/>
        <v>0</v>
      </c>
      <c r="BC46" s="73">
        <f t="shared" si="13"/>
        <v>0</v>
      </c>
      <c r="BD46" s="74">
        <f t="shared" si="1"/>
        <v>0</v>
      </c>
      <c r="BE46" s="73">
        <f t="shared" si="2"/>
        <v>0</v>
      </c>
      <c r="BF46" s="73">
        <f>SUM(BF47,BF74,BF127,BF139,BF148)</f>
        <v>0</v>
      </c>
      <c r="BG46" s="73">
        <f>SUM(BG47,BG74,BG127,BG139,BG148)</f>
        <v>0</v>
      </c>
      <c r="BH46" s="19"/>
      <c r="BI46" s="19"/>
      <c r="BJ46" s="11"/>
      <c r="BK46" s="11"/>
      <c r="BL46" s="12"/>
      <c r="BM46" s="12"/>
    </row>
    <row r="47" spans="1:65" ht="56.25">
      <c r="A47" s="20" t="s">
        <v>6</v>
      </c>
      <c r="B47" s="21" t="s">
        <v>7</v>
      </c>
      <c r="C47" s="74">
        <f>SUM(D47:P47)</f>
        <v>0</v>
      </c>
      <c r="D47" s="75">
        <f aca="true" t="shared" si="14" ref="D47:BG47">SUM(D69,D48,D65)</f>
        <v>0</v>
      </c>
      <c r="E47" s="75">
        <f t="shared" si="14"/>
        <v>0</v>
      </c>
      <c r="F47" s="75">
        <f t="shared" si="14"/>
        <v>0</v>
      </c>
      <c r="G47" s="75">
        <f t="shared" si="14"/>
        <v>0</v>
      </c>
      <c r="H47" s="75">
        <f t="shared" si="14"/>
        <v>0</v>
      </c>
      <c r="I47" s="75">
        <f t="shared" si="14"/>
        <v>0</v>
      </c>
      <c r="J47" s="75">
        <f t="shared" si="14"/>
        <v>0</v>
      </c>
      <c r="K47" s="75">
        <f>SUM(K69,K48,K65)</f>
        <v>0</v>
      </c>
      <c r="L47" s="75">
        <f t="shared" si="14"/>
        <v>0</v>
      </c>
      <c r="M47" s="75">
        <f t="shared" si="14"/>
        <v>0</v>
      </c>
      <c r="N47" s="75">
        <f t="shared" si="14"/>
        <v>0</v>
      </c>
      <c r="O47" s="75">
        <f t="shared" si="14"/>
        <v>0</v>
      </c>
      <c r="P47" s="75">
        <f t="shared" si="14"/>
        <v>0</v>
      </c>
      <c r="Q47" s="75">
        <f t="shared" si="14"/>
        <v>0</v>
      </c>
      <c r="R47" s="75">
        <f t="shared" si="14"/>
        <v>0</v>
      </c>
      <c r="S47" s="75">
        <f t="shared" si="14"/>
        <v>0</v>
      </c>
      <c r="T47" s="75">
        <f aca="true" t="shared" si="15" ref="T47:AF47">SUM(T69,T48,T65)</f>
        <v>0</v>
      </c>
      <c r="U47" s="75">
        <f t="shared" si="15"/>
        <v>0</v>
      </c>
      <c r="V47" s="75">
        <f t="shared" si="15"/>
        <v>0</v>
      </c>
      <c r="W47" s="75">
        <f t="shared" si="15"/>
        <v>0</v>
      </c>
      <c r="X47" s="75">
        <f t="shared" si="15"/>
        <v>0</v>
      </c>
      <c r="Y47" s="75">
        <f t="shared" si="15"/>
        <v>0</v>
      </c>
      <c r="Z47" s="75">
        <f t="shared" si="15"/>
        <v>0</v>
      </c>
      <c r="AA47" s="75">
        <f t="shared" si="15"/>
        <v>0</v>
      </c>
      <c r="AB47" s="75">
        <f t="shared" si="15"/>
        <v>0</v>
      </c>
      <c r="AC47" s="75">
        <f t="shared" si="15"/>
        <v>0</v>
      </c>
      <c r="AD47" s="75">
        <f t="shared" si="15"/>
        <v>0</v>
      </c>
      <c r="AE47" s="75">
        <f t="shared" si="15"/>
        <v>0</v>
      </c>
      <c r="AF47" s="75">
        <f t="shared" si="15"/>
        <v>0</v>
      </c>
      <c r="AG47" s="75">
        <f t="shared" si="14"/>
        <v>0</v>
      </c>
      <c r="AH47" s="75">
        <f t="shared" si="5"/>
        <v>0</v>
      </c>
      <c r="AI47" s="75">
        <f>SUM(AI69,AI48,AI65)</f>
        <v>0</v>
      </c>
      <c r="AJ47" s="75">
        <f>SUM(AJ69,AJ48,AJ65)</f>
        <v>0</v>
      </c>
      <c r="AK47" s="75">
        <f>SUM(AK69,AK48,AK65)</f>
        <v>0</v>
      </c>
      <c r="AL47" s="75">
        <f t="shared" si="14"/>
        <v>0</v>
      </c>
      <c r="AM47" s="75">
        <f t="shared" si="14"/>
        <v>0</v>
      </c>
      <c r="AN47" s="75">
        <f t="shared" si="14"/>
        <v>0</v>
      </c>
      <c r="AO47" s="75">
        <f t="shared" si="14"/>
        <v>0</v>
      </c>
      <c r="AP47" s="75">
        <f t="shared" si="14"/>
        <v>0</v>
      </c>
      <c r="AQ47" s="75">
        <f t="shared" si="14"/>
        <v>0</v>
      </c>
      <c r="AR47" s="75">
        <f t="shared" si="14"/>
        <v>0</v>
      </c>
      <c r="AS47" s="75">
        <f t="shared" si="14"/>
        <v>0</v>
      </c>
      <c r="AT47" s="75">
        <f t="shared" si="14"/>
        <v>0</v>
      </c>
      <c r="AU47" s="75">
        <f t="shared" si="14"/>
        <v>0</v>
      </c>
      <c r="AV47" s="75">
        <f>SUM(AV69,AV48,AV65)</f>
        <v>0</v>
      </c>
      <c r="AW47" s="75">
        <f t="shared" si="8"/>
        <v>0</v>
      </c>
      <c r="AX47" s="75">
        <f>SUM(AX69,AX48,AX65)</f>
        <v>0</v>
      </c>
      <c r="AY47" s="75">
        <f>SUM(AY69,AY48,AY65)</f>
        <v>0</v>
      </c>
      <c r="AZ47" s="75">
        <f>SUM(AZ69,AZ48,AZ65)</f>
        <v>0</v>
      </c>
      <c r="BA47" s="75">
        <f t="shared" si="14"/>
        <v>0</v>
      </c>
      <c r="BB47" s="75">
        <f t="shared" si="14"/>
        <v>0</v>
      </c>
      <c r="BC47" s="75">
        <f t="shared" si="14"/>
        <v>0</v>
      </c>
      <c r="BD47" s="74">
        <f t="shared" si="14"/>
        <v>0</v>
      </c>
      <c r="BE47" s="75">
        <f t="shared" si="14"/>
        <v>0</v>
      </c>
      <c r="BF47" s="75">
        <f t="shared" si="14"/>
        <v>0</v>
      </c>
      <c r="BG47" s="75">
        <f t="shared" si="14"/>
        <v>0</v>
      </c>
      <c r="BH47" s="22"/>
      <c r="BI47" s="22"/>
      <c r="BJ47" s="16"/>
      <c r="BK47" s="16"/>
      <c r="BL47" s="17"/>
      <c r="BM47" s="17"/>
    </row>
    <row r="48" spans="1:65" s="28" customFormat="1" ht="18.75">
      <c r="A48" s="23" t="s">
        <v>8</v>
      </c>
      <c r="B48" s="24" t="s">
        <v>9</v>
      </c>
      <c r="C48" s="76">
        <f>SUM(D48:P48)</f>
        <v>0</v>
      </c>
      <c r="D48" s="77">
        <f>SUM(D50:D64)</f>
        <v>0</v>
      </c>
      <c r="E48" s="77">
        <f aca="true" t="shared" si="16" ref="E48:BC48">SUM(E50:E64)</f>
        <v>0</v>
      </c>
      <c r="F48" s="77">
        <f t="shared" si="16"/>
        <v>0</v>
      </c>
      <c r="G48" s="77">
        <f t="shared" si="16"/>
        <v>0</v>
      </c>
      <c r="H48" s="77">
        <f t="shared" si="16"/>
        <v>0</v>
      </c>
      <c r="I48" s="77">
        <f t="shared" si="16"/>
        <v>0</v>
      </c>
      <c r="J48" s="77">
        <f t="shared" si="16"/>
        <v>0</v>
      </c>
      <c r="K48" s="77">
        <f>SUM(K50:K64)</f>
        <v>0</v>
      </c>
      <c r="L48" s="77">
        <f t="shared" si="16"/>
        <v>0</v>
      </c>
      <c r="M48" s="77">
        <f t="shared" si="16"/>
        <v>0</v>
      </c>
      <c r="N48" s="77">
        <f t="shared" si="16"/>
        <v>0</v>
      </c>
      <c r="O48" s="77">
        <f t="shared" si="16"/>
        <v>0</v>
      </c>
      <c r="P48" s="77">
        <f t="shared" si="16"/>
        <v>0</v>
      </c>
      <c r="Q48" s="76">
        <f t="shared" si="16"/>
        <v>0</v>
      </c>
      <c r="R48" s="77">
        <f t="shared" si="16"/>
        <v>0</v>
      </c>
      <c r="S48" s="77">
        <f t="shared" si="16"/>
        <v>0</v>
      </c>
      <c r="T48" s="77">
        <f>SUM(T50:T64)</f>
        <v>0</v>
      </c>
      <c r="U48" s="77">
        <f>SUM(U50:U64)</f>
        <v>0</v>
      </c>
      <c r="V48" s="77">
        <f>SUM(V50:V64)</f>
        <v>0</v>
      </c>
      <c r="W48" s="77">
        <f>SUM(W50:W64)</f>
        <v>0</v>
      </c>
      <c r="X48" s="77">
        <f>SUM(X50:X64)</f>
        <v>0</v>
      </c>
      <c r="Y48" s="77">
        <f aca="true" t="shared" si="17" ref="Y48:AF48">SUM(Y50:Y64)</f>
        <v>0</v>
      </c>
      <c r="Z48" s="77">
        <f t="shared" si="17"/>
        <v>0</v>
      </c>
      <c r="AA48" s="77">
        <f t="shared" si="17"/>
        <v>0</v>
      </c>
      <c r="AB48" s="77">
        <f t="shared" si="17"/>
        <v>0</v>
      </c>
      <c r="AC48" s="77">
        <f t="shared" si="17"/>
        <v>0</v>
      </c>
      <c r="AD48" s="77">
        <f t="shared" si="17"/>
        <v>0</v>
      </c>
      <c r="AE48" s="77">
        <f t="shared" si="17"/>
        <v>0</v>
      </c>
      <c r="AF48" s="77">
        <f t="shared" si="17"/>
        <v>0</v>
      </c>
      <c r="AG48" s="77">
        <f t="shared" si="16"/>
        <v>0</v>
      </c>
      <c r="AH48" s="76">
        <f t="shared" si="5"/>
        <v>0</v>
      </c>
      <c r="AI48" s="77">
        <f>SUM(AI50:AI64)</f>
        <v>0</v>
      </c>
      <c r="AJ48" s="77">
        <f>SUM(AJ50:AJ64)</f>
        <v>0</v>
      </c>
      <c r="AK48" s="77">
        <f>SUM(AK50:AK64)</f>
        <v>0</v>
      </c>
      <c r="AL48" s="76">
        <f t="shared" si="16"/>
        <v>0</v>
      </c>
      <c r="AM48" s="77">
        <f t="shared" si="16"/>
        <v>0</v>
      </c>
      <c r="AN48" s="77">
        <f t="shared" si="16"/>
        <v>0</v>
      </c>
      <c r="AO48" s="77">
        <f t="shared" si="16"/>
        <v>0</v>
      </c>
      <c r="AP48" s="77">
        <f t="shared" si="16"/>
        <v>0</v>
      </c>
      <c r="AQ48" s="77">
        <f t="shared" si="16"/>
        <v>0</v>
      </c>
      <c r="AR48" s="77">
        <f t="shared" si="16"/>
        <v>0</v>
      </c>
      <c r="AS48" s="77">
        <f t="shared" si="16"/>
        <v>0</v>
      </c>
      <c r="AT48" s="77">
        <f t="shared" si="16"/>
        <v>0</v>
      </c>
      <c r="AU48" s="77">
        <f t="shared" si="16"/>
        <v>0</v>
      </c>
      <c r="AV48" s="77">
        <f>SUM(AV50:AV64)</f>
        <v>0</v>
      </c>
      <c r="AW48" s="77">
        <f t="shared" si="8"/>
        <v>0</v>
      </c>
      <c r="AX48" s="77">
        <f>SUM(AX50:AX64)</f>
        <v>0</v>
      </c>
      <c r="AY48" s="77">
        <f>SUM(AY50:AY64)</f>
        <v>0</v>
      </c>
      <c r="AZ48" s="77">
        <f>SUM(AZ50:AZ64)</f>
        <v>0</v>
      </c>
      <c r="BA48" s="77">
        <f t="shared" si="16"/>
        <v>0</v>
      </c>
      <c r="BB48" s="77">
        <f t="shared" si="16"/>
        <v>0</v>
      </c>
      <c r="BC48" s="77">
        <f t="shared" si="16"/>
        <v>0</v>
      </c>
      <c r="BD48" s="78">
        <f>SUM(C48,Q48,AH48:AL48)</f>
        <v>0</v>
      </c>
      <c r="BE48" s="77">
        <f>SUM(BF48:BG48)</f>
        <v>0</v>
      </c>
      <c r="BF48" s="77">
        <f>SUM(BF50:BF64)</f>
        <v>0</v>
      </c>
      <c r="BG48" s="77">
        <f>SUM(BG50:BG64)</f>
        <v>0</v>
      </c>
      <c r="BH48" s="25"/>
      <c r="BI48" s="25"/>
      <c r="BJ48" s="26"/>
      <c r="BK48" s="26"/>
      <c r="BL48" s="27"/>
      <c r="BM48" s="27"/>
    </row>
    <row r="49" spans="1:67" ht="37.5">
      <c r="A49" s="29" t="s">
        <v>145</v>
      </c>
      <c r="B49" s="30"/>
      <c r="C49" s="79">
        <f>SUM(D49:P49)</f>
        <v>0</v>
      </c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70">
        <f aca="true" t="shared" si="18" ref="Q49:Q68">SUM(R49:AG49)</f>
        <v>0</v>
      </c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79">
        <f t="shared" si="5"/>
        <v>0</v>
      </c>
      <c r="AI49" s="80"/>
      <c r="AJ49" s="80"/>
      <c r="AK49" s="80"/>
      <c r="AL49" s="79">
        <f aca="true" t="shared" si="19" ref="AL49:AL64">SUM(AM49:BD49)</f>
        <v>0</v>
      </c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>
        <f t="shared" si="8"/>
        <v>0</v>
      </c>
      <c r="AX49" s="80"/>
      <c r="AY49" s="80"/>
      <c r="AZ49" s="80"/>
      <c r="BA49" s="80"/>
      <c r="BB49" s="80"/>
      <c r="BC49" s="80"/>
      <c r="BD49" s="80"/>
      <c r="BE49" s="82">
        <f>SUM(C49,Q49,AH49:AL49)</f>
        <v>0</v>
      </c>
      <c r="BF49" s="80">
        <f aca="true" t="shared" si="20" ref="BF49:BF64">SUM(BG49:BH49)</f>
        <v>0</v>
      </c>
      <c r="BG49" s="80"/>
      <c r="BH49" s="80"/>
      <c r="BI49" s="15"/>
      <c r="BJ49" s="15"/>
      <c r="BK49" s="15"/>
      <c r="BL49" s="16"/>
      <c r="BM49" s="16"/>
      <c r="BN49" s="17"/>
      <c r="BO49" s="17"/>
    </row>
    <row r="50" spans="1:67" ht="18.75">
      <c r="A50" s="29" t="s">
        <v>271</v>
      </c>
      <c r="B50" s="30"/>
      <c r="C50" s="79">
        <f aca="true" t="shared" si="21" ref="C50:C64">SUM(D50:P50)</f>
        <v>0</v>
      </c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70">
        <f t="shared" si="18"/>
        <v>0</v>
      </c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79">
        <f t="shared" si="5"/>
        <v>0</v>
      </c>
      <c r="AI50" s="80"/>
      <c r="AJ50" s="80"/>
      <c r="AK50" s="80"/>
      <c r="AL50" s="79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>
        <f t="shared" si="8"/>
        <v>0</v>
      </c>
      <c r="AX50" s="80"/>
      <c r="AY50" s="80"/>
      <c r="AZ50" s="80"/>
      <c r="BA50" s="80"/>
      <c r="BB50" s="80"/>
      <c r="BC50" s="80"/>
      <c r="BD50" s="80"/>
      <c r="BE50" s="82"/>
      <c r="BF50" s="80"/>
      <c r="BG50" s="80"/>
      <c r="BH50" s="80"/>
      <c r="BI50" s="15"/>
      <c r="BJ50" s="15"/>
      <c r="BK50" s="15"/>
      <c r="BL50" s="16"/>
      <c r="BM50" s="16"/>
      <c r="BN50" s="17"/>
      <c r="BO50" s="17"/>
    </row>
    <row r="51" spans="1:67" ht="56.25">
      <c r="A51" s="29" t="s">
        <v>270</v>
      </c>
      <c r="B51" s="30"/>
      <c r="C51" s="79">
        <f t="shared" si="21"/>
        <v>0</v>
      </c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70">
        <f t="shared" si="18"/>
        <v>0</v>
      </c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79">
        <f t="shared" si="5"/>
        <v>0</v>
      </c>
      <c r="AI51" s="80"/>
      <c r="AJ51" s="80"/>
      <c r="AK51" s="80"/>
      <c r="AL51" s="79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>
        <f t="shared" si="8"/>
        <v>0</v>
      </c>
      <c r="AX51" s="80"/>
      <c r="AY51" s="80"/>
      <c r="AZ51" s="80"/>
      <c r="BA51" s="80"/>
      <c r="BB51" s="80"/>
      <c r="BC51" s="80"/>
      <c r="BD51" s="80"/>
      <c r="BE51" s="82"/>
      <c r="BF51" s="80"/>
      <c r="BG51" s="80"/>
      <c r="BH51" s="80"/>
      <c r="BI51" s="15"/>
      <c r="BJ51" s="15"/>
      <c r="BK51" s="15"/>
      <c r="BL51" s="16"/>
      <c r="BM51" s="16"/>
      <c r="BN51" s="17"/>
      <c r="BO51" s="17"/>
    </row>
    <row r="52" spans="1:67" ht="132" customHeight="1">
      <c r="A52" s="29" t="s">
        <v>272</v>
      </c>
      <c r="B52" s="30"/>
      <c r="C52" s="79">
        <f t="shared" si="21"/>
        <v>0</v>
      </c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70">
        <f t="shared" si="18"/>
        <v>0</v>
      </c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79">
        <f t="shared" si="5"/>
        <v>0</v>
      </c>
      <c r="AI52" s="80"/>
      <c r="AJ52" s="80"/>
      <c r="AK52" s="80"/>
      <c r="AL52" s="79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>
        <f t="shared" si="8"/>
        <v>0</v>
      </c>
      <c r="AX52" s="80"/>
      <c r="AY52" s="80"/>
      <c r="AZ52" s="80"/>
      <c r="BA52" s="80"/>
      <c r="BB52" s="80"/>
      <c r="BC52" s="80"/>
      <c r="BD52" s="80"/>
      <c r="BE52" s="82"/>
      <c r="BF52" s="80"/>
      <c r="BG52" s="80"/>
      <c r="BH52" s="80"/>
      <c r="BI52" s="15"/>
      <c r="BJ52" s="15"/>
      <c r="BK52" s="15"/>
      <c r="BL52" s="16"/>
      <c r="BM52" s="16"/>
      <c r="BN52" s="17"/>
      <c r="BO52" s="17"/>
    </row>
    <row r="53" spans="1:67" ht="75.75" customHeight="1">
      <c r="A53" s="29" t="s">
        <v>273</v>
      </c>
      <c r="B53" s="30"/>
      <c r="C53" s="79">
        <f t="shared" si="21"/>
        <v>0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70">
        <f t="shared" si="18"/>
        <v>0</v>
      </c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79">
        <f t="shared" si="5"/>
        <v>0</v>
      </c>
      <c r="AI53" s="80"/>
      <c r="AJ53" s="80"/>
      <c r="AK53" s="80"/>
      <c r="AL53" s="79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>
        <f t="shared" si="8"/>
        <v>0</v>
      </c>
      <c r="AX53" s="80"/>
      <c r="AY53" s="80"/>
      <c r="AZ53" s="80"/>
      <c r="BA53" s="80"/>
      <c r="BB53" s="80"/>
      <c r="BC53" s="80"/>
      <c r="BD53" s="80"/>
      <c r="BE53" s="82"/>
      <c r="BF53" s="80"/>
      <c r="BG53" s="80"/>
      <c r="BH53" s="80"/>
      <c r="BI53" s="15"/>
      <c r="BJ53" s="15"/>
      <c r="BK53" s="15"/>
      <c r="BL53" s="16"/>
      <c r="BM53" s="16"/>
      <c r="BN53" s="17"/>
      <c r="BO53" s="17"/>
    </row>
    <row r="54" spans="1:67" ht="18.75">
      <c r="A54" s="29" t="s">
        <v>255</v>
      </c>
      <c r="B54" s="30"/>
      <c r="C54" s="79">
        <f>SUM(D54:P54)</f>
        <v>0</v>
      </c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70">
        <f t="shared" si="18"/>
        <v>0</v>
      </c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79">
        <f t="shared" si="5"/>
        <v>0</v>
      </c>
      <c r="AI54" s="80"/>
      <c r="AJ54" s="80"/>
      <c r="AK54" s="80"/>
      <c r="AL54" s="79">
        <f t="shared" si="19"/>
        <v>0</v>
      </c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>
        <f t="shared" si="8"/>
        <v>0</v>
      </c>
      <c r="AX54" s="80"/>
      <c r="AY54" s="80"/>
      <c r="AZ54" s="80"/>
      <c r="BA54" s="80"/>
      <c r="BB54" s="80"/>
      <c r="BC54" s="80"/>
      <c r="BD54" s="80"/>
      <c r="BE54" s="82">
        <f aca="true" t="shared" si="22" ref="BE54:BE64">SUM(C54,Q54,AH54:AL54)</f>
        <v>0</v>
      </c>
      <c r="BF54" s="80">
        <f>SUM(BG54:BH54)</f>
        <v>0</v>
      </c>
      <c r="BG54" s="80"/>
      <c r="BH54" s="80"/>
      <c r="BI54" s="15"/>
      <c r="BJ54" s="15"/>
      <c r="BK54" s="15"/>
      <c r="BL54" s="16"/>
      <c r="BM54" s="16"/>
      <c r="BN54" s="17"/>
      <c r="BO54" s="17"/>
    </row>
    <row r="55" spans="1:67" ht="18.75">
      <c r="A55" s="29" t="s">
        <v>256</v>
      </c>
      <c r="B55" s="30"/>
      <c r="C55" s="79">
        <f>SUM(D55:P55)</f>
        <v>0</v>
      </c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70">
        <f t="shared" si="18"/>
        <v>0</v>
      </c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79">
        <f t="shared" si="5"/>
        <v>0</v>
      </c>
      <c r="AI55" s="80"/>
      <c r="AJ55" s="80"/>
      <c r="AK55" s="80"/>
      <c r="AL55" s="79">
        <f t="shared" si="19"/>
        <v>0</v>
      </c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>
        <f t="shared" si="8"/>
        <v>0</v>
      </c>
      <c r="AX55" s="80"/>
      <c r="AY55" s="80"/>
      <c r="AZ55" s="80"/>
      <c r="BA55" s="80"/>
      <c r="BB55" s="80"/>
      <c r="BC55" s="80"/>
      <c r="BD55" s="80"/>
      <c r="BE55" s="82">
        <f t="shared" si="22"/>
        <v>0</v>
      </c>
      <c r="BF55" s="80">
        <f>SUM(BG55:BH55)</f>
        <v>0</v>
      </c>
      <c r="BG55" s="80"/>
      <c r="BH55" s="80"/>
      <c r="BI55" s="15"/>
      <c r="BJ55" s="15"/>
      <c r="BK55" s="15"/>
      <c r="BL55" s="16"/>
      <c r="BM55" s="16"/>
      <c r="BN55" s="17"/>
      <c r="BO55" s="17"/>
    </row>
    <row r="56" spans="1:67" ht="18.75">
      <c r="A56" s="29" t="s">
        <v>257</v>
      </c>
      <c r="B56" s="30"/>
      <c r="C56" s="79">
        <f t="shared" si="21"/>
        <v>0</v>
      </c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70">
        <f t="shared" si="18"/>
        <v>0</v>
      </c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79">
        <f t="shared" si="5"/>
        <v>0</v>
      </c>
      <c r="AI56" s="80"/>
      <c r="AJ56" s="80"/>
      <c r="AK56" s="80"/>
      <c r="AL56" s="79">
        <f t="shared" si="19"/>
        <v>0</v>
      </c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>
        <f t="shared" si="8"/>
        <v>0</v>
      </c>
      <c r="AX56" s="80"/>
      <c r="AY56" s="80"/>
      <c r="AZ56" s="80"/>
      <c r="BA56" s="80"/>
      <c r="BB56" s="80"/>
      <c r="BC56" s="80"/>
      <c r="BD56" s="80"/>
      <c r="BE56" s="82">
        <f t="shared" si="22"/>
        <v>0</v>
      </c>
      <c r="BF56" s="80">
        <f t="shared" si="20"/>
        <v>0</v>
      </c>
      <c r="BG56" s="80"/>
      <c r="BH56" s="80"/>
      <c r="BI56" s="15"/>
      <c r="BJ56" s="15"/>
      <c r="BK56" s="15"/>
      <c r="BL56" s="16"/>
      <c r="BM56" s="16"/>
      <c r="BN56" s="17"/>
      <c r="BO56" s="17"/>
    </row>
    <row r="57" spans="1:67" ht="18.75">
      <c r="A57" s="29" t="s">
        <v>258</v>
      </c>
      <c r="B57" s="30"/>
      <c r="C57" s="79">
        <f t="shared" si="21"/>
        <v>0</v>
      </c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70">
        <f t="shared" si="18"/>
        <v>0</v>
      </c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79">
        <f t="shared" si="5"/>
        <v>0</v>
      </c>
      <c r="AI57" s="80"/>
      <c r="AJ57" s="80"/>
      <c r="AK57" s="80"/>
      <c r="AL57" s="79">
        <f t="shared" si="19"/>
        <v>0</v>
      </c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>
        <f t="shared" si="8"/>
        <v>0</v>
      </c>
      <c r="AX57" s="80"/>
      <c r="AY57" s="80"/>
      <c r="AZ57" s="80"/>
      <c r="BA57" s="80"/>
      <c r="BB57" s="80"/>
      <c r="BC57" s="80"/>
      <c r="BD57" s="80"/>
      <c r="BE57" s="82">
        <f t="shared" si="22"/>
        <v>0</v>
      </c>
      <c r="BF57" s="80">
        <f t="shared" si="20"/>
        <v>0</v>
      </c>
      <c r="BG57" s="80"/>
      <c r="BH57" s="80"/>
      <c r="BI57" s="15"/>
      <c r="BJ57" s="15"/>
      <c r="BK57" s="15"/>
      <c r="BL57" s="16"/>
      <c r="BM57" s="16"/>
      <c r="BN57" s="17"/>
      <c r="BO57" s="17"/>
    </row>
    <row r="58" spans="1:67" ht="187.5">
      <c r="A58" s="29" t="s">
        <v>304</v>
      </c>
      <c r="B58" s="30"/>
      <c r="C58" s="79">
        <f t="shared" si="21"/>
        <v>0</v>
      </c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70">
        <f t="shared" si="18"/>
        <v>0</v>
      </c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79">
        <f t="shared" si="5"/>
        <v>0</v>
      </c>
      <c r="AI58" s="80"/>
      <c r="AJ58" s="80"/>
      <c r="AK58" s="80"/>
      <c r="AL58" s="79">
        <f t="shared" si="19"/>
        <v>0</v>
      </c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>
        <f t="shared" si="8"/>
        <v>0</v>
      </c>
      <c r="AX58" s="80"/>
      <c r="AY58" s="80"/>
      <c r="AZ58" s="80"/>
      <c r="BA58" s="80"/>
      <c r="BB58" s="80"/>
      <c r="BC58" s="80"/>
      <c r="BD58" s="80"/>
      <c r="BE58" s="82">
        <f t="shared" si="22"/>
        <v>0</v>
      </c>
      <c r="BF58" s="80">
        <f t="shared" si="20"/>
        <v>0</v>
      </c>
      <c r="BG58" s="80"/>
      <c r="BH58" s="80"/>
      <c r="BI58" s="15"/>
      <c r="BJ58" s="15"/>
      <c r="BK58" s="15"/>
      <c r="BL58" s="16"/>
      <c r="BM58" s="16"/>
      <c r="BN58" s="17"/>
      <c r="BO58" s="17"/>
    </row>
    <row r="59" spans="1:67" ht="93.75">
      <c r="A59" s="29" t="s">
        <v>297</v>
      </c>
      <c r="B59" s="30"/>
      <c r="C59" s="79">
        <f>SUM(D59:P59)</f>
        <v>0</v>
      </c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70">
        <f>SUM(R59:AG59)</f>
        <v>0</v>
      </c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79">
        <f>SUM(AI59:AK59)</f>
        <v>0</v>
      </c>
      <c r="AI59" s="80"/>
      <c r="AJ59" s="80"/>
      <c r="AK59" s="80"/>
      <c r="AL59" s="79">
        <f>SUM(AM59:BD59)</f>
        <v>0</v>
      </c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>
        <f>SUM(AX59:AZ59)</f>
        <v>0</v>
      </c>
      <c r="AX59" s="80"/>
      <c r="AY59" s="80"/>
      <c r="AZ59" s="80"/>
      <c r="BA59" s="80"/>
      <c r="BB59" s="80"/>
      <c r="BC59" s="80"/>
      <c r="BD59" s="80"/>
      <c r="BE59" s="82">
        <f>SUM(C59,Q59,AH59:AL59)</f>
        <v>0</v>
      </c>
      <c r="BF59" s="80">
        <f>SUM(BG59:BH59)</f>
        <v>0</v>
      </c>
      <c r="BG59" s="80"/>
      <c r="BH59" s="80"/>
      <c r="BI59" s="15"/>
      <c r="BJ59" s="15"/>
      <c r="BK59" s="15"/>
      <c r="BL59" s="16"/>
      <c r="BM59" s="16"/>
      <c r="BN59" s="17"/>
      <c r="BO59" s="17"/>
    </row>
    <row r="60" spans="1:67" ht="56.25">
      <c r="A60" s="29" t="s">
        <v>298</v>
      </c>
      <c r="B60" s="30"/>
      <c r="C60" s="79">
        <f t="shared" si="21"/>
        <v>0</v>
      </c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70">
        <f t="shared" si="18"/>
        <v>0</v>
      </c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79">
        <f t="shared" si="5"/>
        <v>0</v>
      </c>
      <c r="AI60" s="80"/>
      <c r="AJ60" s="80"/>
      <c r="AK60" s="80"/>
      <c r="AL60" s="79">
        <f t="shared" si="19"/>
        <v>0</v>
      </c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>
        <f t="shared" si="8"/>
        <v>0</v>
      </c>
      <c r="AX60" s="80"/>
      <c r="AY60" s="80"/>
      <c r="AZ60" s="80"/>
      <c r="BA60" s="80"/>
      <c r="BB60" s="80"/>
      <c r="BC60" s="80"/>
      <c r="BD60" s="80"/>
      <c r="BE60" s="82">
        <f t="shared" si="22"/>
        <v>0</v>
      </c>
      <c r="BF60" s="80">
        <f t="shared" si="20"/>
        <v>0</v>
      </c>
      <c r="BG60" s="80"/>
      <c r="BH60" s="80"/>
      <c r="BI60" s="15"/>
      <c r="BJ60" s="15"/>
      <c r="BK60" s="15"/>
      <c r="BL60" s="16"/>
      <c r="BM60" s="16"/>
      <c r="BN60" s="17"/>
      <c r="BO60" s="17"/>
    </row>
    <row r="61" spans="1:67" ht="18.75">
      <c r="A61" s="29" t="s">
        <v>261</v>
      </c>
      <c r="B61" s="30"/>
      <c r="C61" s="79">
        <f t="shared" si="21"/>
        <v>0</v>
      </c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70">
        <f t="shared" si="18"/>
        <v>0</v>
      </c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79">
        <f t="shared" si="5"/>
        <v>0</v>
      </c>
      <c r="AI61" s="80"/>
      <c r="AJ61" s="80"/>
      <c r="AK61" s="80"/>
      <c r="AL61" s="79">
        <f t="shared" si="19"/>
        <v>0</v>
      </c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>
        <f t="shared" si="8"/>
        <v>0</v>
      </c>
      <c r="AX61" s="80"/>
      <c r="AY61" s="80"/>
      <c r="AZ61" s="80"/>
      <c r="BA61" s="80"/>
      <c r="BB61" s="80"/>
      <c r="BC61" s="80"/>
      <c r="BD61" s="80"/>
      <c r="BE61" s="82">
        <f t="shared" si="22"/>
        <v>0</v>
      </c>
      <c r="BF61" s="80">
        <f t="shared" si="20"/>
        <v>0</v>
      </c>
      <c r="BG61" s="80"/>
      <c r="BH61" s="80"/>
      <c r="BI61" s="15"/>
      <c r="BJ61" s="15"/>
      <c r="BK61" s="15"/>
      <c r="BL61" s="16"/>
      <c r="BM61" s="16"/>
      <c r="BN61" s="17"/>
      <c r="BO61" s="17"/>
    </row>
    <row r="62" spans="1:67" ht="131.25">
      <c r="A62" s="29" t="s">
        <v>262</v>
      </c>
      <c r="B62" s="30"/>
      <c r="C62" s="79">
        <f t="shared" si="21"/>
        <v>0</v>
      </c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70">
        <f t="shared" si="18"/>
        <v>0</v>
      </c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79">
        <f t="shared" si="5"/>
        <v>0</v>
      </c>
      <c r="AI62" s="80"/>
      <c r="AJ62" s="80"/>
      <c r="AK62" s="80"/>
      <c r="AL62" s="79">
        <f t="shared" si="19"/>
        <v>0</v>
      </c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>
        <f t="shared" si="8"/>
        <v>0</v>
      </c>
      <c r="AX62" s="80"/>
      <c r="AY62" s="80"/>
      <c r="AZ62" s="80"/>
      <c r="BA62" s="80"/>
      <c r="BB62" s="80"/>
      <c r="BC62" s="80"/>
      <c r="BD62" s="80"/>
      <c r="BE62" s="82">
        <f t="shared" si="22"/>
        <v>0</v>
      </c>
      <c r="BF62" s="80">
        <f t="shared" si="20"/>
        <v>0</v>
      </c>
      <c r="BG62" s="80"/>
      <c r="BH62" s="80"/>
      <c r="BI62" s="15"/>
      <c r="BJ62" s="15"/>
      <c r="BK62" s="15"/>
      <c r="BL62" s="16"/>
      <c r="BM62" s="16"/>
      <c r="BN62" s="17"/>
      <c r="BO62" s="17"/>
    </row>
    <row r="63" spans="1:67" ht="56.25">
      <c r="A63" s="29" t="s">
        <v>299</v>
      </c>
      <c r="B63" s="30"/>
      <c r="C63" s="79">
        <f>SUM(D63:P63)</f>
        <v>0</v>
      </c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70">
        <f>SUM(R63:AG63)</f>
        <v>0</v>
      </c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79">
        <f>SUM(AI63:AK63)</f>
        <v>0</v>
      </c>
      <c r="AI63" s="80"/>
      <c r="AJ63" s="80"/>
      <c r="AK63" s="80"/>
      <c r="AL63" s="79">
        <f>SUM(AM63:BD63)</f>
        <v>0</v>
      </c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>
        <f>SUM(AX63:AZ63)</f>
        <v>0</v>
      </c>
      <c r="AX63" s="80"/>
      <c r="AY63" s="80"/>
      <c r="AZ63" s="80"/>
      <c r="BA63" s="80"/>
      <c r="BB63" s="80"/>
      <c r="BC63" s="80"/>
      <c r="BD63" s="80"/>
      <c r="BE63" s="82">
        <f>SUM(C63,Q63,AH63:AL63)</f>
        <v>0</v>
      </c>
      <c r="BF63" s="80">
        <f>SUM(BG63:BH63)</f>
        <v>0</v>
      </c>
      <c r="BG63" s="80"/>
      <c r="BH63" s="80"/>
      <c r="BI63" s="15"/>
      <c r="BJ63" s="15"/>
      <c r="BK63" s="15"/>
      <c r="BL63" s="16"/>
      <c r="BM63" s="16"/>
      <c r="BN63" s="17"/>
      <c r="BO63" s="17"/>
    </row>
    <row r="64" spans="1:67" ht="56.25">
      <c r="A64" s="29" t="s">
        <v>300</v>
      </c>
      <c r="B64" s="30"/>
      <c r="C64" s="79">
        <f t="shared" si="21"/>
        <v>0</v>
      </c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70">
        <f t="shared" si="18"/>
        <v>0</v>
      </c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79">
        <f t="shared" si="5"/>
        <v>0</v>
      </c>
      <c r="AI64" s="80"/>
      <c r="AJ64" s="80"/>
      <c r="AK64" s="80"/>
      <c r="AL64" s="79">
        <f t="shared" si="19"/>
        <v>0</v>
      </c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>
        <f t="shared" si="8"/>
        <v>0</v>
      </c>
      <c r="AX64" s="80"/>
      <c r="AY64" s="80"/>
      <c r="AZ64" s="80"/>
      <c r="BA64" s="80"/>
      <c r="BB64" s="80"/>
      <c r="BC64" s="80"/>
      <c r="BD64" s="80"/>
      <c r="BE64" s="82">
        <f t="shared" si="22"/>
        <v>0</v>
      </c>
      <c r="BF64" s="80">
        <f t="shared" si="20"/>
        <v>0</v>
      </c>
      <c r="BG64" s="80"/>
      <c r="BH64" s="80"/>
      <c r="BI64" s="15"/>
      <c r="BJ64" s="15"/>
      <c r="BK64" s="15"/>
      <c r="BL64" s="16"/>
      <c r="BM64" s="16"/>
      <c r="BN64" s="17"/>
      <c r="BO64" s="17"/>
    </row>
    <row r="65" spans="1:65" s="28" customFormat="1" ht="18.75">
      <c r="A65" s="23" t="s">
        <v>10</v>
      </c>
      <c r="B65" s="24" t="s">
        <v>11</v>
      </c>
      <c r="C65" s="76">
        <f>SUM(D65:P65)</f>
        <v>0</v>
      </c>
      <c r="D65" s="77">
        <f>SUM(D66:D68)</f>
        <v>0</v>
      </c>
      <c r="E65" s="77">
        <f aca="true" t="shared" si="23" ref="E65:P65">SUM(E66:E68)</f>
        <v>0</v>
      </c>
      <c r="F65" s="77">
        <f t="shared" si="23"/>
        <v>0</v>
      </c>
      <c r="G65" s="77">
        <f t="shared" si="23"/>
        <v>0</v>
      </c>
      <c r="H65" s="77">
        <f t="shared" si="23"/>
        <v>0</v>
      </c>
      <c r="I65" s="77">
        <f t="shared" si="23"/>
        <v>0</v>
      </c>
      <c r="J65" s="77">
        <f t="shared" si="23"/>
        <v>0</v>
      </c>
      <c r="K65" s="77">
        <f>SUM(K66:K68)</f>
        <v>0</v>
      </c>
      <c r="L65" s="77">
        <f t="shared" si="23"/>
        <v>0</v>
      </c>
      <c r="M65" s="77">
        <f t="shared" si="23"/>
        <v>0</v>
      </c>
      <c r="N65" s="77">
        <f t="shared" si="23"/>
        <v>0</v>
      </c>
      <c r="O65" s="77">
        <f t="shared" si="23"/>
        <v>0</v>
      </c>
      <c r="P65" s="77">
        <f t="shared" si="23"/>
        <v>0</v>
      </c>
      <c r="Q65" s="76">
        <f t="shared" si="18"/>
        <v>0</v>
      </c>
      <c r="R65" s="77">
        <f aca="true" t="shared" si="24" ref="R65:AG65">SUM(R66:R68)</f>
        <v>0</v>
      </c>
      <c r="S65" s="77">
        <f t="shared" si="24"/>
        <v>0</v>
      </c>
      <c r="T65" s="77">
        <f t="shared" si="24"/>
        <v>0</v>
      </c>
      <c r="U65" s="77">
        <f t="shared" si="24"/>
        <v>0</v>
      </c>
      <c r="V65" s="77">
        <f t="shared" si="24"/>
        <v>0</v>
      </c>
      <c r="W65" s="77">
        <f t="shared" si="24"/>
        <v>0</v>
      </c>
      <c r="X65" s="77">
        <f t="shared" si="24"/>
        <v>0</v>
      </c>
      <c r="Y65" s="77">
        <f t="shared" si="24"/>
        <v>0</v>
      </c>
      <c r="Z65" s="77">
        <f t="shared" si="24"/>
        <v>0</v>
      </c>
      <c r="AA65" s="77">
        <f t="shared" si="24"/>
        <v>0</v>
      </c>
      <c r="AB65" s="77">
        <f t="shared" si="24"/>
        <v>0</v>
      </c>
      <c r="AC65" s="77">
        <f t="shared" si="24"/>
        <v>0</v>
      </c>
      <c r="AD65" s="77">
        <f t="shared" si="24"/>
        <v>0</v>
      </c>
      <c r="AE65" s="77">
        <f t="shared" si="24"/>
        <v>0</v>
      </c>
      <c r="AF65" s="77">
        <f t="shared" si="24"/>
        <v>0</v>
      </c>
      <c r="AG65" s="77">
        <f t="shared" si="24"/>
        <v>0</v>
      </c>
      <c r="AH65" s="76">
        <f t="shared" si="5"/>
        <v>0</v>
      </c>
      <c r="AI65" s="77">
        <f>SUM(AI66:AI68)</f>
        <v>0</v>
      </c>
      <c r="AJ65" s="77">
        <f>SUM(AJ66:AJ68)</f>
        <v>0</v>
      </c>
      <c r="AK65" s="77">
        <f>SUM(AK66:AK68)</f>
        <v>0</v>
      </c>
      <c r="AL65" s="76">
        <f t="shared" si="6"/>
        <v>0</v>
      </c>
      <c r="AM65" s="77">
        <f>SUM(AM66:AM68)</f>
        <v>0</v>
      </c>
      <c r="AN65" s="77">
        <f aca="true" t="shared" si="25" ref="AN65:BG65">SUM(AN66:AN68)</f>
        <v>0</v>
      </c>
      <c r="AO65" s="77">
        <f t="shared" si="25"/>
        <v>0</v>
      </c>
      <c r="AP65" s="77">
        <f t="shared" si="25"/>
        <v>0</v>
      </c>
      <c r="AQ65" s="77">
        <f t="shared" si="25"/>
        <v>0</v>
      </c>
      <c r="AR65" s="77">
        <f t="shared" si="25"/>
        <v>0</v>
      </c>
      <c r="AS65" s="77">
        <f t="shared" si="25"/>
        <v>0</v>
      </c>
      <c r="AT65" s="77">
        <f t="shared" si="25"/>
        <v>0</v>
      </c>
      <c r="AU65" s="77">
        <f t="shared" si="25"/>
        <v>0</v>
      </c>
      <c r="AV65" s="77">
        <f>SUM(AV66:AV68)</f>
        <v>0</v>
      </c>
      <c r="AW65" s="77">
        <f t="shared" si="8"/>
        <v>0</v>
      </c>
      <c r="AX65" s="77">
        <f>SUM(AX66:AX68)</f>
        <v>0</v>
      </c>
      <c r="AY65" s="77">
        <f>SUM(AY66:AY68)</f>
        <v>0</v>
      </c>
      <c r="AZ65" s="77">
        <f>SUM(AZ66:AZ68)</f>
        <v>0</v>
      </c>
      <c r="BA65" s="77">
        <f t="shared" si="25"/>
        <v>0</v>
      </c>
      <c r="BB65" s="77">
        <f t="shared" si="25"/>
        <v>0</v>
      </c>
      <c r="BC65" s="77">
        <f t="shared" si="25"/>
        <v>0</v>
      </c>
      <c r="BD65" s="78">
        <f aca="true" t="shared" si="26" ref="BD65:BD96">SUM(C65,Q65,AH65:AL65)</f>
        <v>0</v>
      </c>
      <c r="BE65" s="77">
        <f>SUM(BE66:BE68)</f>
        <v>0</v>
      </c>
      <c r="BF65" s="77">
        <f t="shared" si="25"/>
        <v>0</v>
      </c>
      <c r="BG65" s="77">
        <f t="shared" si="25"/>
        <v>0</v>
      </c>
      <c r="BH65" s="25"/>
      <c r="BI65" s="25"/>
      <c r="BJ65" s="26"/>
      <c r="BK65" s="26"/>
      <c r="BL65" s="27"/>
      <c r="BM65" s="27"/>
    </row>
    <row r="66" spans="1:65" s="36" customFormat="1" ht="187.5">
      <c r="A66" s="31" t="s">
        <v>203</v>
      </c>
      <c r="B66" s="32" t="s">
        <v>232</v>
      </c>
      <c r="C66" s="83">
        <f>SUM(D66:P66)</f>
        <v>0</v>
      </c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3">
        <f t="shared" si="18"/>
        <v>0</v>
      </c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3">
        <f t="shared" si="5"/>
        <v>0</v>
      </c>
      <c r="AI66" s="84"/>
      <c r="AJ66" s="84"/>
      <c r="AK66" s="84"/>
      <c r="AL66" s="83">
        <f>SUM(AM66:BB66)</f>
        <v>0</v>
      </c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>
        <f t="shared" si="8"/>
        <v>0</v>
      </c>
      <c r="AX66" s="84"/>
      <c r="AY66" s="84"/>
      <c r="AZ66" s="84"/>
      <c r="BA66" s="84"/>
      <c r="BB66" s="84"/>
      <c r="BC66" s="84"/>
      <c r="BD66" s="85">
        <f t="shared" si="26"/>
        <v>0</v>
      </c>
      <c r="BE66" s="84">
        <f>SUM(BF66:BG66)</f>
        <v>0</v>
      </c>
      <c r="BF66" s="84"/>
      <c r="BG66" s="84"/>
      <c r="BH66" s="33"/>
      <c r="BI66" s="33"/>
      <c r="BJ66" s="34"/>
      <c r="BK66" s="34"/>
      <c r="BL66" s="35"/>
      <c r="BM66" s="35"/>
    </row>
    <row r="67" spans="1:65" s="36" customFormat="1" ht="93.75">
      <c r="A67" s="31" t="s">
        <v>240</v>
      </c>
      <c r="B67" s="32" t="s">
        <v>13</v>
      </c>
      <c r="C67" s="83">
        <f>SUM(D67:P67)</f>
        <v>0</v>
      </c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3">
        <f t="shared" si="18"/>
        <v>0</v>
      </c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3">
        <f t="shared" si="5"/>
        <v>0</v>
      </c>
      <c r="AI67" s="84"/>
      <c r="AJ67" s="84"/>
      <c r="AK67" s="84"/>
      <c r="AL67" s="83">
        <f>SUM(AM67:BB67)</f>
        <v>0</v>
      </c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>
        <f t="shared" si="8"/>
        <v>0</v>
      </c>
      <c r="AX67" s="84"/>
      <c r="AY67" s="84"/>
      <c r="AZ67" s="84"/>
      <c r="BA67" s="84"/>
      <c r="BB67" s="84"/>
      <c r="BC67" s="84"/>
      <c r="BD67" s="85">
        <f t="shared" si="26"/>
        <v>0</v>
      </c>
      <c r="BE67" s="84">
        <f>SUM(BF67:BG67)</f>
        <v>0</v>
      </c>
      <c r="BF67" s="84"/>
      <c r="BG67" s="84"/>
      <c r="BH67" s="33"/>
      <c r="BI67" s="33"/>
      <c r="BJ67" s="34"/>
      <c r="BK67" s="34"/>
      <c r="BL67" s="35"/>
      <c r="BM67" s="35"/>
    </row>
    <row r="68" spans="1:65" s="36" customFormat="1" ht="18.75">
      <c r="A68" s="31" t="s">
        <v>12</v>
      </c>
      <c r="B68" s="32" t="s">
        <v>241</v>
      </c>
      <c r="C68" s="83">
        <f aca="true" t="shared" si="27" ref="C68:C146">SUM(D68:P68)</f>
        <v>0</v>
      </c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3">
        <f t="shared" si="18"/>
        <v>0</v>
      </c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3">
        <f t="shared" si="5"/>
        <v>0</v>
      </c>
      <c r="AI68" s="84"/>
      <c r="AJ68" s="84"/>
      <c r="AK68" s="84"/>
      <c r="AL68" s="83">
        <f t="shared" si="6"/>
        <v>0</v>
      </c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>
        <f t="shared" si="8"/>
        <v>0</v>
      </c>
      <c r="AX68" s="84"/>
      <c r="AY68" s="84"/>
      <c r="AZ68" s="84"/>
      <c r="BA68" s="84"/>
      <c r="BB68" s="84"/>
      <c r="BC68" s="84"/>
      <c r="BD68" s="85">
        <f t="shared" si="26"/>
        <v>0</v>
      </c>
      <c r="BE68" s="84">
        <f aca="true" t="shared" si="28" ref="BE68:BE118">SUM(BF68:BG68)</f>
        <v>0</v>
      </c>
      <c r="BF68" s="84"/>
      <c r="BG68" s="84"/>
      <c r="BH68" s="33"/>
      <c r="BI68" s="33"/>
      <c r="BJ68" s="34"/>
      <c r="BK68" s="34"/>
      <c r="BL68" s="35"/>
      <c r="BM68" s="35"/>
    </row>
    <row r="69" spans="1:65" s="28" customFormat="1" ht="37.5">
      <c r="A69" s="23" t="s">
        <v>14</v>
      </c>
      <c r="B69" s="24" t="s">
        <v>15</v>
      </c>
      <c r="C69" s="76">
        <f>SUM(D69:P69)</f>
        <v>0</v>
      </c>
      <c r="D69" s="77">
        <f aca="true" t="shared" si="29" ref="D69:BC69">SUM(D71:D73)</f>
        <v>0</v>
      </c>
      <c r="E69" s="77">
        <f t="shared" si="29"/>
        <v>0</v>
      </c>
      <c r="F69" s="77">
        <f t="shared" si="29"/>
        <v>0</v>
      </c>
      <c r="G69" s="77">
        <f t="shared" si="29"/>
        <v>0</v>
      </c>
      <c r="H69" s="77">
        <f t="shared" si="29"/>
        <v>0</v>
      </c>
      <c r="I69" s="77">
        <f t="shared" si="29"/>
        <v>0</v>
      </c>
      <c r="J69" s="77">
        <f t="shared" si="29"/>
        <v>0</v>
      </c>
      <c r="K69" s="77">
        <f>SUM(K71:K73)</f>
        <v>0</v>
      </c>
      <c r="L69" s="77">
        <f t="shared" si="29"/>
        <v>0</v>
      </c>
      <c r="M69" s="77">
        <f t="shared" si="29"/>
        <v>0</v>
      </c>
      <c r="N69" s="77">
        <f t="shared" si="29"/>
        <v>0</v>
      </c>
      <c r="O69" s="77">
        <f t="shared" si="29"/>
        <v>0</v>
      </c>
      <c r="P69" s="77">
        <f t="shared" si="29"/>
        <v>0</v>
      </c>
      <c r="Q69" s="76">
        <f t="shared" si="29"/>
        <v>0</v>
      </c>
      <c r="R69" s="77">
        <f t="shared" si="29"/>
        <v>0</v>
      </c>
      <c r="S69" s="77">
        <f t="shared" si="29"/>
        <v>0</v>
      </c>
      <c r="T69" s="77">
        <f>SUM(T71:T73)</f>
        <v>0</v>
      </c>
      <c r="U69" s="77">
        <f>SUM(U71:U73)</f>
        <v>0</v>
      </c>
      <c r="V69" s="77">
        <f>SUM(V71:V73)</f>
        <v>0</v>
      </c>
      <c r="W69" s="77">
        <f>SUM(W71:W73)</f>
        <v>0</v>
      </c>
      <c r="X69" s="77">
        <f>SUM(X71:X73)</f>
        <v>0</v>
      </c>
      <c r="Y69" s="77">
        <f aca="true" t="shared" si="30" ref="Y69:AF69">SUM(Y71:Y73)</f>
        <v>0</v>
      </c>
      <c r="Z69" s="77">
        <f t="shared" si="30"/>
        <v>0</v>
      </c>
      <c r="AA69" s="77">
        <f t="shared" si="30"/>
        <v>0</v>
      </c>
      <c r="AB69" s="77">
        <f t="shared" si="30"/>
        <v>0</v>
      </c>
      <c r="AC69" s="77">
        <f t="shared" si="30"/>
        <v>0</v>
      </c>
      <c r="AD69" s="77">
        <f t="shared" si="30"/>
        <v>0</v>
      </c>
      <c r="AE69" s="77">
        <f t="shared" si="30"/>
        <v>0</v>
      </c>
      <c r="AF69" s="77">
        <f t="shared" si="30"/>
        <v>0</v>
      </c>
      <c r="AG69" s="77">
        <f t="shared" si="29"/>
        <v>0</v>
      </c>
      <c r="AH69" s="76">
        <f t="shared" si="5"/>
        <v>0</v>
      </c>
      <c r="AI69" s="77">
        <f>SUM(AI71:AI73)</f>
        <v>0</v>
      </c>
      <c r="AJ69" s="77">
        <f>SUM(AJ71:AJ73)</f>
        <v>0</v>
      </c>
      <c r="AK69" s="77">
        <f>SUM(AK71:AK73)</f>
        <v>0</v>
      </c>
      <c r="AL69" s="76">
        <f t="shared" si="29"/>
        <v>0</v>
      </c>
      <c r="AM69" s="77">
        <f t="shared" si="29"/>
        <v>0</v>
      </c>
      <c r="AN69" s="77">
        <f t="shared" si="29"/>
        <v>0</v>
      </c>
      <c r="AO69" s="77">
        <f t="shared" si="29"/>
        <v>0</v>
      </c>
      <c r="AP69" s="77">
        <f t="shared" si="29"/>
        <v>0</v>
      </c>
      <c r="AQ69" s="77">
        <f t="shared" si="29"/>
        <v>0</v>
      </c>
      <c r="AR69" s="77">
        <f t="shared" si="29"/>
        <v>0</v>
      </c>
      <c r="AS69" s="77">
        <f t="shared" si="29"/>
        <v>0</v>
      </c>
      <c r="AT69" s="77">
        <f t="shared" si="29"/>
        <v>0</v>
      </c>
      <c r="AU69" s="77">
        <f t="shared" si="29"/>
        <v>0</v>
      </c>
      <c r="AV69" s="77">
        <f>SUM(AV71:AV73)</f>
        <v>0</v>
      </c>
      <c r="AW69" s="77">
        <f t="shared" si="8"/>
        <v>0</v>
      </c>
      <c r="AX69" s="77">
        <f>SUM(AX71:AX73)</f>
        <v>0</v>
      </c>
      <c r="AY69" s="77">
        <f>SUM(AY71:AY73)</f>
        <v>0</v>
      </c>
      <c r="AZ69" s="77">
        <f>SUM(AZ71:AZ73)</f>
        <v>0</v>
      </c>
      <c r="BA69" s="77">
        <f t="shared" si="29"/>
        <v>0</v>
      </c>
      <c r="BB69" s="77">
        <f t="shared" si="29"/>
        <v>0</v>
      </c>
      <c r="BC69" s="77">
        <f t="shared" si="29"/>
        <v>0</v>
      </c>
      <c r="BD69" s="78">
        <f t="shared" si="26"/>
        <v>0</v>
      </c>
      <c r="BE69" s="77">
        <f t="shared" si="28"/>
        <v>0</v>
      </c>
      <c r="BF69" s="77">
        <f>SUM(BF71:BF73)</f>
        <v>0</v>
      </c>
      <c r="BG69" s="77">
        <f>SUM(BG71:BG73)</f>
        <v>0</v>
      </c>
      <c r="BH69" s="25"/>
      <c r="BI69" s="25"/>
      <c r="BJ69" s="26"/>
      <c r="BK69" s="26"/>
      <c r="BL69" s="27"/>
      <c r="BM69" s="27"/>
    </row>
    <row r="70" spans="1:65" ht="18.75">
      <c r="A70" s="29" t="s">
        <v>146</v>
      </c>
      <c r="B70" s="30"/>
      <c r="C70" s="79">
        <f t="shared" si="27"/>
        <v>0</v>
      </c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79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79">
        <f t="shared" si="5"/>
        <v>0</v>
      </c>
      <c r="AI70" s="80"/>
      <c r="AJ70" s="80"/>
      <c r="AK70" s="80"/>
      <c r="AL70" s="79">
        <f t="shared" si="6"/>
        <v>0</v>
      </c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>
        <f t="shared" si="8"/>
        <v>0</v>
      </c>
      <c r="AX70" s="80"/>
      <c r="AY70" s="80"/>
      <c r="AZ70" s="80"/>
      <c r="BA70" s="80"/>
      <c r="BB70" s="80"/>
      <c r="BC70" s="80"/>
      <c r="BD70" s="82">
        <f t="shared" si="26"/>
        <v>0</v>
      </c>
      <c r="BE70" s="80">
        <f t="shared" si="28"/>
        <v>0</v>
      </c>
      <c r="BF70" s="80"/>
      <c r="BG70" s="80"/>
      <c r="BH70" s="15"/>
      <c r="BI70" s="15"/>
      <c r="BJ70" s="16"/>
      <c r="BK70" s="16"/>
      <c r="BL70" s="17"/>
      <c r="BM70" s="17"/>
    </row>
    <row r="71" spans="1:65" ht="18.75">
      <c r="A71" s="37">
        <v>0.302</v>
      </c>
      <c r="B71" s="30"/>
      <c r="C71" s="79">
        <f t="shared" si="27"/>
        <v>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79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79">
        <f t="shared" si="5"/>
        <v>0</v>
      </c>
      <c r="AI71" s="80"/>
      <c r="AJ71" s="80"/>
      <c r="AK71" s="80"/>
      <c r="AL71" s="79">
        <f t="shared" si="6"/>
        <v>0</v>
      </c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>
        <f t="shared" si="8"/>
        <v>0</v>
      </c>
      <c r="AX71" s="80"/>
      <c r="AY71" s="80"/>
      <c r="AZ71" s="80"/>
      <c r="BA71" s="80"/>
      <c r="BB71" s="80"/>
      <c r="BC71" s="80"/>
      <c r="BD71" s="82">
        <f t="shared" si="26"/>
        <v>0</v>
      </c>
      <c r="BE71" s="80">
        <f t="shared" si="28"/>
        <v>0</v>
      </c>
      <c r="BF71" s="80"/>
      <c r="BG71" s="80"/>
      <c r="BH71" s="15"/>
      <c r="BI71" s="15"/>
      <c r="BJ71" s="16"/>
      <c r="BK71" s="16"/>
      <c r="BL71" s="17"/>
      <c r="BM71" s="17"/>
    </row>
    <row r="72" spans="1:65" ht="37.5">
      <c r="A72" s="38" t="s">
        <v>156</v>
      </c>
      <c r="B72" s="30"/>
      <c r="C72" s="79">
        <f t="shared" si="27"/>
        <v>0</v>
      </c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79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79">
        <f t="shared" si="5"/>
        <v>0</v>
      </c>
      <c r="AI72" s="80"/>
      <c r="AJ72" s="80"/>
      <c r="AK72" s="80"/>
      <c r="AL72" s="79">
        <f t="shared" si="6"/>
        <v>0</v>
      </c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>
        <f t="shared" si="8"/>
        <v>0</v>
      </c>
      <c r="AX72" s="80"/>
      <c r="AY72" s="80"/>
      <c r="AZ72" s="80"/>
      <c r="BA72" s="80"/>
      <c r="BB72" s="80"/>
      <c r="BC72" s="80"/>
      <c r="BD72" s="82">
        <f t="shared" si="26"/>
        <v>0</v>
      </c>
      <c r="BE72" s="80">
        <f t="shared" si="28"/>
        <v>0</v>
      </c>
      <c r="BF72" s="80"/>
      <c r="BG72" s="80"/>
      <c r="BH72" s="15"/>
      <c r="BI72" s="15"/>
      <c r="BJ72" s="16"/>
      <c r="BK72" s="16"/>
      <c r="BL72" s="17"/>
      <c r="BM72" s="17"/>
    </row>
    <row r="73" spans="1:65" ht="37.5">
      <c r="A73" s="38" t="s">
        <v>157</v>
      </c>
      <c r="B73" s="30"/>
      <c r="C73" s="79">
        <f t="shared" si="27"/>
        <v>0</v>
      </c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79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79">
        <f t="shared" si="5"/>
        <v>0</v>
      </c>
      <c r="AI73" s="80"/>
      <c r="AJ73" s="80"/>
      <c r="AK73" s="80"/>
      <c r="AL73" s="79">
        <f t="shared" si="6"/>
        <v>0</v>
      </c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>
        <f t="shared" si="8"/>
        <v>0</v>
      </c>
      <c r="AX73" s="80"/>
      <c r="AY73" s="80"/>
      <c r="AZ73" s="80"/>
      <c r="BA73" s="80"/>
      <c r="BB73" s="80"/>
      <c r="BC73" s="80"/>
      <c r="BD73" s="82">
        <f t="shared" si="26"/>
        <v>0</v>
      </c>
      <c r="BE73" s="80">
        <f t="shared" si="28"/>
        <v>0</v>
      </c>
      <c r="BF73" s="80"/>
      <c r="BG73" s="80"/>
      <c r="BH73" s="15"/>
      <c r="BI73" s="15"/>
      <c r="BJ73" s="16"/>
      <c r="BK73" s="16"/>
      <c r="BL73" s="17"/>
      <c r="BM73" s="17"/>
    </row>
    <row r="74" spans="1:65" ht="18.75">
      <c r="A74" s="20" t="s">
        <v>16</v>
      </c>
      <c r="B74" s="21" t="s">
        <v>17</v>
      </c>
      <c r="C74" s="74">
        <f t="shared" si="27"/>
        <v>0</v>
      </c>
      <c r="D74" s="75">
        <f aca="true" t="shared" si="31" ref="D74:P74">SUM(D75,D82,D87,D96,D97,D112)</f>
        <v>0</v>
      </c>
      <c r="E74" s="75">
        <f t="shared" si="31"/>
        <v>0</v>
      </c>
      <c r="F74" s="75">
        <f t="shared" si="31"/>
        <v>0</v>
      </c>
      <c r="G74" s="75">
        <f t="shared" si="31"/>
        <v>0</v>
      </c>
      <c r="H74" s="75">
        <f t="shared" si="31"/>
        <v>0</v>
      </c>
      <c r="I74" s="75">
        <f t="shared" si="31"/>
        <v>0</v>
      </c>
      <c r="J74" s="75">
        <f t="shared" si="31"/>
        <v>0</v>
      </c>
      <c r="K74" s="75">
        <f>SUM(K75,K82,K87,K96,K97,K112)</f>
        <v>0</v>
      </c>
      <c r="L74" s="75">
        <f t="shared" si="31"/>
        <v>0</v>
      </c>
      <c r="M74" s="75">
        <f t="shared" si="31"/>
        <v>0</v>
      </c>
      <c r="N74" s="75">
        <f t="shared" si="31"/>
        <v>0</v>
      </c>
      <c r="O74" s="75">
        <f t="shared" si="31"/>
        <v>0</v>
      </c>
      <c r="P74" s="75">
        <f t="shared" si="31"/>
        <v>0</v>
      </c>
      <c r="Q74" s="74">
        <f aca="true" t="shared" si="32" ref="Q74:Q105">SUM(R74:AG74)</f>
        <v>0</v>
      </c>
      <c r="R74" s="75">
        <f aca="true" t="shared" si="33" ref="R74:AG74">SUM(R75,R82,R87,R96,R97,R112)</f>
        <v>0</v>
      </c>
      <c r="S74" s="75">
        <f t="shared" si="33"/>
        <v>0</v>
      </c>
      <c r="T74" s="75">
        <f t="shared" si="33"/>
        <v>0</v>
      </c>
      <c r="U74" s="75">
        <f t="shared" si="33"/>
        <v>0</v>
      </c>
      <c r="V74" s="75">
        <f t="shared" si="33"/>
        <v>0</v>
      </c>
      <c r="W74" s="75">
        <f t="shared" si="33"/>
        <v>0</v>
      </c>
      <c r="X74" s="75">
        <f t="shared" si="33"/>
        <v>0</v>
      </c>
      <c r="Y74" s="75">
        <f t="shared" si="33"/>
        <v>0</v>
      </c>
      <c r="Z74" s="75">
        <f t="shared" si="33"/>
        <v>0</v>
      </c>
      <c r="AA74" s="75">
        <f t="shared" si="33"/>
        <v>0</v>
      </c>
      <c r="AB74" s="75">
        <f t="shared" si="33"/>
        <v>0</v>
      </c>
      <c r="AC74" s="75">
        <f t="shared" si="33"/>
        <v>0</v>
      </c>
      <c r="AD74" s="75">
        <f t="shared" si="33"/>
        <v>0</v>
      </c>
      <c r="AE74" s="75">
        <f t="shared" si="33"/>
        <v>0</v>
      </c>
      <c r="AF74" s="75">
        <f t="shared" si="33"/>
        <v>0</v>
      </c>
      <c r="AG74" s="75">
        <f t="shared" si="33"/>
        <v>0</v>
      </c>
      <c r="AH74" s="74">
        <f t="shared" si="5"/>
        <v>0</v>
      </c>
      <c r="AI74" s="75">
        <f>SUM(AI75,AI82,AI87,AI96,AI97,AI112)</f>
        <v>0</v>
      </c>
      <c r="AJ74" s="75">
        <f>SUM(AJ75,AJ82,AJ87,AJ96,AJ97,AJ112)</f>
        <v>0</v>
      </c>
      <c r="AK74" s="75">
        <f>SUM(AK75,AK82,AK87,AK96,AK97,AK112)</f>
        <v>0</v>
      </c>
      <c r="AL74" s="74">
        <f t="shared" si="6"/>
        <v>0</v>
      </c>
      <c r="AM74" s="75">
        <f aca="true" t="shared" si="34" ref="AM74:BC74">SUM(AM75,AM82,AM87,AM96,AM97,AM112)</f>
        <v>0</v>
      </c>
      <c r="AN74" s="75">
        <f t="shared" si="34"/>
        <v>0</v>
      </c>
      <c r="AO74" s="75">
        <f t="shared" si="34"/>
        <v>0</v>
      </c>
      <c r="AP74" s="75">
        <f t="shared" si="34"/>
        <v>0</v>
      </c>
      <c r="AQ74" s="75">
        <f t="shared" si="34"/>
        <v>0</v>
      </c>
      <c r="AR74" s="75">
        <f t="shared" si="34"/>
        <v>0</v>
      </c>
      <c r="AS74" s="75">
        <f t="shared" si="34"/>
        <v>0</v>
      </c>
      <c r="AT74" s="75">
        <f t="shared" si="34"/>
        <v>0</v>
      </c>
      <c r="AU74" s="75">
        <f t="shared" si="34"/>
        <v>0</v>
      </c>
      <c r="AV74" s="75">
        <f>SUM(AV75,AV82,AV87,AV96,AV97,AV112)</f>
        <v>0</v>
      </c>
      <c r="AW74" s="75">
        <f t="shared" si="8"/>
        <v>0</v>
      </c>
      <c r="AX74" s="75">
        <f>SUM(AX75,AX82,AX87,AX96,AX97,AX112)</f>
        <v>0</v>
      </c>
      <c r="AY74" s="75">
        <f>SUM(AY75,AY82,AY87,AY96,AY97,AY112)</f>
        <v>0</v>
      </c>
      <c r="AZ74" s="75">
        <f>SUM(AZ75,AZ82,AZ87,AZ96,AZ97,AZ112)</f>
        <v>0</v>
      </c>
      <c r="BA74" s="75">
        <f t="shared" si="34"/>
        <v>0</v>
      </c>
      <c r="BB74" s="75">
        <f t="shared" si="34"/>
        <v>0</v>
      </c>
      <c r="BC74" s="75">
        <f t="shared" si="34"/>
        <v>0</v>
      </c>
      <c r="BD74" s="86">
        <f t="shared" si="26"/>
        <v>0</v>
      </c>
      <c r="BE74" s="75">
        <f t="shared" si="28"/>
        <v>0</v>
      </c>
      <c r="BF74" s="75">
        <f>SUM(BF75,BF82,BF87,BF96,BF97,BF112)</f>
        <v>0</v>
      </c>
      <c r="BG74" s="75">
        <f>SUM(BG75,BG82,BG87,BG96,BG97,BG112)</f>
        <v>0</v>
      </c>
      <c r="BH74" s="22"/>
      <c r="BI74" s="22"/>
      <c r="BJ74" s="16"/>
      <c r="BK74" s="16"/>
      <c r="BL74" s="17"/>
      <c r="BM74" s="17"/>
    </row>
    <row r="75" spans="1:65" s="28" customFormat="1" ht="18.75">
      <c r="A75" s="23" t="s">
        <v>18</v>
      </c>
      <c r="B75" s="24" t="s">
        <v>19</v>
      </c>
      <c r="C75" s="76">
        <f t="shared" si="27"/>
        <v>0</v>
      </c>
      <c r="D75" s="77">
        <f>SUM(D77:D81)</f>
        <v>0</v>
      </c>
      <c r="E75" s="77">
        <f aca="true" t="shared" si="35" ref="E75:P75">SUM(E77:E81)</f>
        <v>0</v>
      </c>
      <c r="F75" s="77">
        <f t="shared" si="35"/>
        <v>0</v>
      </c>
      <c r="G75" s="77">
        <f t="shared" si="35"/>
        <v>0</v>
      </c>
      <c r="H75" s="77">
        <f t="shared" si="35"/>
        <v>0</v>
      </c>
      <c r="I75" s="77">
        <f>SUM(I77:I81)</f>
        <v>0</v>
      </c>
      <c r="J75" s="77">
        <f t="shared" si="35"/>
        <v>0</v>
      </c>
      <c r="K75" s="77">
        <f>SUM(K77:K81)</f>
        <v>0</v>
      </c>
      <c r="L75" s="77">
        <f t="shared" si="35"/>
        <v>0</v>
      </c>
      <c r="M75" s="77">
        <f t="shared" si="35"/>
        <v>0</v>
      </c>
      <c r="N75" s="77">
        <f t="shared" si="35"/>
        <v>0</v>
      </c>
      <c r="O75" s="77">
        <f t="shared" si="35"/>
        <v>0</v>
      </c>
      <c r="P75" s="77">
        <f t="shared" si="35"/>
        <v>0</v>
      </c>
      <c r="Q75" s="76">
        <f t="shared" si="32"/>
        <v>0</v>
      </c>
      <c r="R75" s="77">
        <f aca="true" t="shared" si="36" ref="R75:X75">SUM(R77:R81)</f>
        <v>0</v>
      </c>
      <c r="S75" s="77">
        <f t="shared" si="36"/>
        <v>0</v>
      </c>
      <c r="T75" s="77">
        <f t="shared" si="36"/>
        <v>0</v>
      </c>
      <c r="U75" s="77">
        <f t="shared" si="36"/>
        <v>0</v>
      </c>
      <c r="V75" s="77">
        <f t="shared" si="36"/>
        <v>0</v>
      </c>
      <c r="W75" s="77">
        <f t="shared" si="36"/>
        <v>0</v>
      </c>
      <c r="X75" s="77">
        <f t="shared" si="36"/>
        <v>0</v>
      </c>
      <c r="Y75" s="77">
        <f aca="true" t="shared" si="37" ref="Y75:AF75">SUM(Y77:Y81)</f>
        <v>0</v>
      </c>
      <c r="Z75" s="77">
        <f t="shared" si="37"/>
        <v>0</v>
      </c>
      <c r="AA75" s="77">
        <f t="shared" si="37"/>
        <v>0</v>
      </c>
      <c r="AB75" s="77">
        <f t="shared" si="37"/>
        <v>0</v>
      </c>
      <c r="AC75" s="77">
        <f t="shared" si="37"/>
        <v>0</v>
      </c>
      <c r="AD75" s="77">
        <f t="shared" si="37"/>
        <v>0</v>
      </c>
      <c r="AE75" s="77">
        <f t="shared" si="37"/>
        <v>0</v>
      </c>
      <c r="AF75" s="77">
        <f t="shared" si="37"/>
        <v>0</v>
      </c>
      <c r="AG75" s="77">
        <f>SUM(AG77:AG81)</f>
        <v>0</v>
      </c>
      <c r="AH75" s="76">
        <f t="shared" si="5"/>
        <v>0</v>
      </c>
      <c r="AI75" s="77">
        <f>SUM(AI77:AI81)</f>
        <v>0</v>
      </c>
      <c r="AJ75" s="77">
        <f>SUM(AJ77:AJ81)</f>
        <v>0</v>
      </c>
      <c r="AK75" s="77">
        <f>SUM(AK77:AK81)</f>
        <v>0</v>
      </c>
      <c r="AL75" s="76">
        <f t="shared" si="6"/>
        <v>0</v>
      </c>
      <c r="AM75" s="77">
        <f aca="true" t="shared" si="38" ref="AM75:BC75">SUM(AM77:AM81)</f>
        <v>0</v>
      </c>
      <c r="AN75" s="77">
        <f t="shared" si="38"/>
        <v>0</v>
      </c>
      <c r="AO75" s="77">
        <f t="shared" si="38"/>
        <v>0</v>
      </c>
      <c r="AP75" s="77">
        <f t="shared" si="38"/>
        <v>0</v>
      </c>
      <c r="AQ75" s="77">
        <f t="shared" si="38"/>
        <v>0</v>
      </c>
      <c r="AR75" s="77">
        <f t="shared" si="38"/>
        <v>0</v>
      </c>
      <c r="AS75" s="77">
        <f t="shared" si="38"/>
        <v>0</v>
      </c>
      <c r="AT75" s="77">
        <f t="shared" si="38"/>
        <v>0</v>
      </c>
      <c r="AU75" s="77">
        <f t="shared" si="38"/>
        <v>0</v>
      </c>
      <c r="AV75" s="77">
        <f>SUM(AV77:AV81)</f>
        <v>0</v>
      </c>
      <c r="AW75" s="77">
        <f t="shared" si="8"/>
        <v>0</v>
      </c>
      <c r="AX75" s="77">
        <f>SUM(AX77:AX81)</f>
        <v>0</v>
      </c>
      <c r="AY75" s="77">
        <f>SUM(AY77:AY81)</f>
        <v>0</v>
      </c>
      <c r="AZ75" s="77">
        <f>SUM(AZ77:AZ81)</f>
        <v>0</v>
      </c>
      <c r="BA75" s="77">
        <f t="shared" si="38"/>
        <v>0</v>
      </c>
      <c r="BB75" s="77">
        <f t="shared" si="38"/>
        <v>0</v>
      </c>
      <c r="BC75" s="77">
        <f t="shared" si="38"/>
        <v>0</v>
      </c>
      <c r="BD75" s="78">
        <f t="shared" si="26"/>
        <v>0</v>
      </c>
      <c r="BE75" s="77">
        <f t="shared" si="28"/>
        <v>0</v>
      </c>
      <c r="BF75" s="77">
        <f>SUM(BF77:BF81)</f>
        <v>0</v>
      </c>
      <c r="BG75" s="77">
        <f>SUM(BG77:BG81)</f>
        <v>0</v>
      </c>
      <c r="BH75" s="25"/>
      <c r="BI75" s="25"/>
      <c r="BJ75" s="26"/>
      <c r="BK75" s="26"/>
      <c r="BL75" s="27"/>
      <c r="BM75" s="27"/>
    </row>
    <row r="76" spans="1:65" ht="18.75">
      <c r="A76" s="29" t="s">
        <v>20</v>
      </c>
      <c r="B76" s="39"/>
      <c r="C76" s="79">
        <f t="shared" si="27"/>
        <v>0</v>
      </c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79">
        <f t="shared" si="32"/>
        <v>0</v>
      </c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79">
        <f t="shared" si="5"/>
        <v>0</v>
      </c>
      <c r="AI76" s="80"/>
      <c r="AJ76" s="80"/>
      <c r="AK76" s="80"/>
      <c r="AL76" s="79">
        <f t="shared" si="6"/>
        <v>0</v>
      </c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>
        <f t="shared" si="8"/>
        <v>0</v>
      </c>
      <c r="AX76" s="80"/>
      <c r="AY76" s="80"/>
      <c r="AZ76" s="80"/>
      <c r="BA76" s="80"/>
      <c r="BB76" s="80"/>
      <c r="BC76" s="80"/>
      <c r="BD76" s="82">
        <f t="shared" si="26"/>
        <v>0</v>
      </c>
      <c r="BE76" s="80">
        <f t="shared" si="28"/>
        <v>0</v>
      </c>
      <c r="BF76" s="80"/>
      <c r="BG76" s="80"/>
      <c r="BH76" s="15"/>
      <c r="BI76" s="15"/>
      <c r="BJ76" s="16"/>
      <c r="BK76" s="16"/>
      <c r="BL76" s="17"/>
      <c r="BM76" s="17"/>
    </row>
    <row r="77" spans="1:65" s="36" customFormat="1" ht="18.75">
      <c r="A77" s="40" t="s">
        <v>21</v>
      </c>
      <c r="B77" s="41" t="s">
        <v>22</v>
      </c>
      <c r="C77" s="83">
        <f t="shared" si="27"/>
        <v>0</v>
      </c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3">
        <f t="shared" si="32"/>
        <v>0</v>
      </c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3">
        <f t="shared" si="5"/>
        <v>0</v>
      </c>
      <c r="AI77" s="84"/>
      <c r="AJ77" s="84"/>
      <c r="AK77" s="84"/>
      <c r="AL77" s="83">
        <f t="shared" si="6"/>
        <v>0</v>
      </c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>
        <f t="shared" si="8"/>
        <v>0</v>
      </c>
      <c r="AX77" s="84"/>
      <c r="AY77" s="84"/>
      <c r="AZ77" s="84"/>
      <c r="BA77" s="84"/>
      <c r="BB77" s="84"/>
      <c r="BC77" s="84"/>
      <c r="BD77" s="85">
        <f t="shared" si="26"/>
        <v>0</v>
      </c>
      <c r="BE77" s="84">
        <f t="shared" si="28"/>
        <v>0</v>
      </c>
      <c r="BF77" s="84"/>
      <c r="BG77" s="84"/>
      <c r="BH77" s="33"/>
      <c r="BI77" s="33"/>
      <c r="BJ77" s="34"/>
      <c r="BK77" s="34"/>
      <c r="BL77" s="35"/>
      <c r="BM77" s="35"/>
    </row>
    <row r="78" spans="1:65" s="36" customFormat="1" ht="18.75">
      <c r="A78" s="40" t="s">
        <v>23</v>
      </c>
      <c r="B78" s="41" t="s">
        <v>24</v>
      </c>
      <c r="C78" s="83">
        <f t="shared" si="27"/>
        <v>0</v>
      </c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3">
        <f t="shared" si="32"/>
        <v>0</v>
      </c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3">
        <f aca="true" t="shared" si="39" ref="AH78:AH142">SUM(AI78:AK78)</f>
        <v>0</v>
      </c>
      <c r="AI78" s="84"/>
      <c r="AJ78" s="84"/>
      <c r="AK78" s="84"/>
      <c r="AL78" s="83">
        <f t="shared" si="6"/>
        <v>0</v>
      </c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>
        <f aca="true" t="shared" si="40" ref="AW78:AW142">SUM(AX78:AZ78)</f>
        <v>0</v>
      </c>
      <c r="AX78" s="84"/>
      <c r="AY78" s="84"/>
      <c r="AZ78" s="84"/>
      <c r="BA78" s="84"/>
      <c r="BB78" s="84"/>
      <c r="BC78" s="84"/>
      <c r="BD78" s="85">
        <f t="shared" si="26"/>
        <v>0</v>
      </c>
      <c r="BE78" s="84">
        <f t="shared" si="28"/>
        <v>0</v>
      </c>
      <c r="BF78" s="84"/>
      <c r="BG78" s="84"/>
      <c r="BH78" s="33"/>
      <c r="BI78" s="33"/>
      <c r="BJ78" s="34"/>
      <c r="BK78" s="34"/>
      <c r="BL78" s="35"/>
      <c r="BM78" s="35"/>
    </row>
    <row r="79" spans="1:65" s="36" customFormat="1" ht="18.75">
      <c r="A79" s="40" t="s">
        <v>25</v>
      </c>
      <c r="B79" s="41" t="s">
        <v>26</v>
      </c>
      <c r="C79" s="83">
        <f t="shared" si="27"/>
        <v>0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3">
        <f t="shared" si="32"/>
        <v>0</v>
      </c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3">
        <f t="shared" si="39"/>
        <v>0</v>
      </c>
      <c r="AI79" s="84"/>
      <c r="AJ79" s="84"/>
      <c r="AK79" s="84"/>
      <c r="AL79" s="83">
        <f t="shared" si="6"/>
        <v>0</v>
      </c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>
        <f t="shared" si="40"/>
        <v>0</v>
      </c>
      <c r="AX79" s="84"/>
      <c r="AY79" s="84"/>
      <c r="AZ79" s="84"/>
      <c r="BA79" s="84"/>
      <c r="BB79" s="84"/>
      <c r="BC79" s="84"/>
      <c r="BD79" s="85">
        <f t="shared" si="26"/>
        <v>0</v>
      </c>
      <c r="BE79" s="84">
        <f t="shared" si="28"/>
        <v>0</v>
      </c>
      <c r="BF79" s="84"/>
      <c r="BG79" s="84"/>
      <c r="BH79" s="33"/>
      <c r="BI79" s="33"/>
      <c r="BJ79" s="34"/>
      <c r="BK79" s="34"/>
      <c r="BL79" s="35"/>
      <c r="BM79" s="35"/>
    </row>
    <row r="80" spans="1:65" s="36" customFormat="1" ht="37.5">
      <c r="A80" s="40" t="s">
        <v>160</v>
      </c>
      <c r="B80" s="41" t="s">
        <v>27</v>
      </c>
      <c r="C80" s="83">
        <f>SUM(D80:P80)</f>
        <v>0</v>
      </c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3">
        <f t="shared" si="32"/>
        <v>0</v>
      </c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3">
        <f t="shared" si="39"/>
        <v>0</v>
      </c>
      <c r="AI80" s="84"/>
      <c r="AJ80" s="84"/>
      <c r="AK80" s="84"/>
      <c r="AL80" s="83">
        <f>SUM(AM80:BB80)</f>
        <v>0</v>
      </c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>
        <f t="shared" si="40"/>
        <v>0</v>
      </c>
      <c r="AX80" s="84"/>
      <c r="AY80" s="84"/>
      <c r="AZ80" s="84"/>
      <c r="BA80" s="84"/>
      <c r="BB80" s="84"/>
      <c r="BC80" s="84"/>
      <c r="BD80" s="85">
        <f t="shared" si="26"/>
        <v>0</v>
      </c>
      <c r="BE80" s="84">
        <f>SUM(BF80:BG80)</f>
        <v>0</v>
      </c>
      <c r="BF80" s="84"/>
      <c r="BG80" s="84"/>
      <c r="BH80" s="33"/>
      <c r="BI80" s="33"/>
      <c r="BJ80" s="34"/>
      <c r="BK80" s="34"/>
      <c r="BL80" s="35"/>
      <c r="BM80" s="35"/>
    </row>
    <row r="81" spans="1:65" s="36" customFormat="1" ht="18.75">
      <c r="A81" s="40" t="s">
        <v>12</v>
      </c>
      <c r="B81" s="41" t="s">
        <v>159</v>
      </c>
      <c r="C81" s="83">
        <f t="shared" si="27"/>
        <v>0</v>
      </c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3">
        <f t="shared" si="32"/>
        <v>0</v>
      </c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3">
        <f t="shared" si="39"/>
        <v>0</v>
      </c>
      <c r="AI81" s="84"/>
      <c r="AJ81" s="84"/>
      <c r="AK81" s="84"/>
      <c r="AL81" s="83">
        <f t="shared" si="6"/>
        <v>0</v>
      </c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>
        <f t="shared" si="40"/>
        <v>0</v>
      </c>
      <c r="AX81" s="84"/>
      <c r="AY81" s="84"/>
      <c r="AZ81" s="84"/>
      <c r="BA81" s="84"/>
      <c r="BB81" s="84"/>
      <c r="BC81" s="84"/>
      <c r="BD81" s="85">
        <f t="shared" si="26"/>
        <v>0</v>
      </c>
      <c r="BE81" s="84">
        <f t="shared" si="28"/>
        <v>0</v>
      </c>
      <c r="BF81" s="84"/>
      <c r="BG81" s="84"/>
      <c r="BH81" s="33"/>
      <c r="BI81" s="33"/>
      <c r="BJ81" s="34"/>
      <c r="BK81" s="34"/>
      <c r="BL81" s="35"/>
      <c r="BM81" s="35"/>
    </row>
    <row r="82" spans="1:65" s="28" customFormat="1" ht="18.75">
      <c r="A82" s="23" t="s">
        <v>28</v>
      </c>
      <c r="B82" s="24" t="s">
        <v>29</v>
      </c>
      <c r="C82" s="76">
        <f t="shared" si="27"/>
        <v>0</v>
      </c>
      <c r="D82" s="77">
        <f aca="true" t="shared" si="41" ref="D82:P82">SUM(D84:D86)</f>
        <v>0</v>
      </c>
      <c r="E82" s="77">
        <f t="shared" si="41"/>
        <v>0</v>
      </c>
      <c r="F82" s="77">
        <f t="shared" si="41"/>
        <v>0</v>
      </c>
      <c r="G82" s="77">
        <f t="shared" si="41"/>
        <v>0</v>
      </c>
      <c r="H82" s="77">
        <f t="shared" si="41"/>
        <v>0</v>
      </c>
      <c r="I82" s="77">
        <f t="shared" si="41"/>
        <v>0</v>
      </c>
      <c r="J82" s="77">
        <f t="shared" si="41"/>
        <v>0</v>
      </c>
      <c r="K82" s="77">
        <f>SUM(K84:K86)</f>
        <v>0</v>
      </c>
      <c r="L82" s="77">
        <f t="shared" si="41"/>
        <v>0</v>
      </c>
      <c r="M82" s="77">
        <f t="shared" si="41"/>
        <v>0</v>
      </c>
      <c r="N82" s="77">
        <f t="shared" si="41"/>
        <v>0</v>
      </c>
      <c r="O82" s="77">
        <f t="shared" si="41"/>
        <v>0</v>
      </c>
      <c r="P82" s="77">
        <f t="shared" si="41"/>
        <v>0</v>
      </c>
      <c r="Q82" s="76">
        <f t="shared" si="32"/>
        <v>0</v>
      </c>
      <c r="R82" s="77">
        <f aca="true" t="shared" si="42" ref="R82:X82">SUM(R84:R86)</f>
        <v>0</v>
      </c>
      <c r="S82" s="77">
        <f t="shared" si="42"/>
        <v>0</v>
      </c>
      <c r="T82" s="77">
        <f t="shared" si="42"/>
        <v>0</v>
      </c>
      <c r="U82" s="77">
        <f t="shared" si="42"/>
        <v>0</v>
      </c>
      <c r="V82" s="77">
        <f t="shared" si="42"/>
        <v>0</v>
      </c>
      <c r="W82" s="77">
        <f t="shared" si="42"/>
        <v>0</v>
      </c>
      <c r="X82" s="77">
        <f t="shared" si="42"/>
        <v>0</v>
      </c>
      <c r="Y82" s="77">
        <f aca="true" t="shared" si="43" ref="Y82:AF82">SUM(Y84:Y86)</f>
        <v>0</v>
      </c>
      <c r="Z82" s="77">
        <f t="shared" si="43"/>
        <v>0</v>
      </c>
      <c r="AA82" s="77">
        <f t="shared" si="43"/>
        <v>0</v>
      </c>
      <c r="AB82" s="77">
        <f t="shared" si="43"/>
        <v>0</v>
      </c>
      <c r="AC82" s="77">
        <f t="shared" si="43"/>
        <v>0</v>
      </c>
      <c r="AD82" s="77">
        <f t="shared" si="43"/>
        <v>0</v>
      </c>
      <c r="AE82" s="77">
        <f t="shared" si="43"/>
        <v>0</v>
      </c>
      <c r="AF82" s="77">
        <f t="shared" si="43"/>
        <v>0</v>
      </c>
      <c r="AG82" s="77">
        <f>SUM(AG84:AG86)</f>
        <v>0</v>
      </c>
      <c r="AH82" s="76">
        <f t="shared" si="39"/>
        <v>0</v>
      </c>
      <c r="AI82" s="77">
        <f>SUM(AI84:AI86)</f>
        <v>0</v>
      </c>
      <c r="AJ82" s="77">
        <f>SUM(AJ84:AJ86)</f>
        <v>0</v>
      </c>
      <c r="AK82" s="77">
        <f>SUM(AK84:AK86)</f>
        <v>0</v>
      </c>
      <c r="AL82" s="76">
        <f t="shared" si="6"/>
        <v>0</v>
      </c>
      <c r="AM82" s="77">
        <f aca="true" t="shared" si="44" ref="AM82:BC82">SUM(AM84:AM86)</f>
        <v>0</v>
      </c>
      <c r="AN82" s="77">
        <f t="shared" si="44"/>
        <v>0</v>
      </c>
      <c r="AO82" s="77">
        <f t="shared" si="44"/>
        <v>0</v>
      </c>
      <c r="AP82" s="77">
        <f t="shared" si="44"/>
        <v>0</v>
      </c>
      <c r="AQ82" s="77">
        <f t="shared" si="44"/>
        <v>0</v>
      </c>
      <c r="AR82" s="77">
        <f t="shared" si="44"/>
        <v>0</v>
      </c>
      <c r="AS82" s="77">
        <f t="shared" si="44"/>
        <v>0</v>
      </c>
      <c r="AT82" s="77">
        <f t="shared" si="44"/>
        <v>0</v>
      </c>
      <c r="AU82" s="77">
        <f t="shared" si="44"/>
        <v>0</v>
      </c>
      <c r="AV82" s="77">
        <f>SUM(AV84:AV86)</f>
        <v>0</v>
      </c>
      <c r="AW82" s="77">
        <f t="shared" si="40"/>
        <v>0</v>
      </c>
      <c r="AX82" s="77">
        <f>SUM(AX84:AX86)</f>
        <v>0</v>
      </c>
      <c r="AY82" s="77">
        <f>SUM(AY84:AY86)</f>
        <v>0</v>
      </c>
      <c r="AZ82" s="77">
        <f>SUM(AZ84:AZ86)</f>
        <v>0</v>
      </c>
      <c r="BA82" s="77">
        <f t="shared" si="44"/>
        <v>0</v>
      </c>
      <c r="BB82" s="77">
        <f t="shared" si="44"/>
        <v>0</v>
      </c>
      <c r="BC82" s="77">
        <f t="shared" si="44"/>
        <v>0</v>
      </c>
      <c r="BD82" s="78">
        <f t="shared" si="26"/>
        <v>0</v>
      </c>
      <c r="BE82" s="77">
        <f t="shared" si="28"/>
        <v>0</v>
      </c>
      <c r="BF82" s="77">
        <f>SUM(BF84:BF86)</f>
        <v>0</v>
      </c>
      <c r="BG82" s="77">
        <f>SUM(BG84:BG86)</f>
        <v>0</v>
      </c>
      <c r="BH82" s="25"/>
      <c r="BI82" s="25"/>
      <c r="BJ82" s="26"/>
      <c r="BK82" s="26"/>
      <c r="BL82" s="27"/>
      <c r="BM82" s="27"/>
    </row>
    <row r="83" spans="1:65" s="28" customFormat="1" ht="18.75">
      <c r="A83" s="29" t="s">
        <v>20</v>
      </c>
      <c r="B83" s="39"/>
      <c r="C83" s="76">
        <f t="shared" si="27"/>
        <v>0</v>
      </c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6">
        <f t="shared" si="32"/>
        <v>0</v>
      </c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6">
        <f t="shared" si="39"/>
        <v>0</v>
      </c>
      <c r="AI83" s="77"/>
      <c r="AJ83" s="77"/>
      <c r="AK83" s="77"/>
      <c r="AL83" s="76">
        <f t="shared" si="6"/>
        <v>0</v>
      </c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>
        <f t="shared" si="40"/>
        <v>0</v>
      </c>
      <c r="AX83" s="77"/>
      <c r="AY83" s="77"/>
      <c r="AZ83" s="77"/>
      <c r="BA83" s="77"/>
      <c r="BB83" s="77"/>
      <c r="BC83" s="77"/>
      <c r="BD83" s="78">
        <f t="shared" si="26"/>
        <v>0</v>
      </c>
      <c r="BE83" s="77">
        <f t="shared" si="28"/>
        <v>0</v>
      </c>
      <c r="BF83" s="77"/>
      <c r="BG83" s="77"/>
      <c r="BH83" s="25"/>
      <c r="BI83" s="25"/>
      <c r="BJ83" s="26"/>
      <c r="BK83" s="26"/>
      <c r="BL83" s="27"/>
      <c r="BM83" s="27"/>
    </row>
    <row r="84" spans="1:65" s="28" customFormat="1" ht="18.75">
      <c r="A84" s="40" t="s">
        <v>30</v>
      </c>
      <c r="B84" s="41" t="s">
        <v>31</v>
      </c>
      <c r="C84" s="83">
        <f t="shared" si="27"/>
        <v>0</v>
      </c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3">
        <f t="shared" si="32"/>
        <v>0</v>
      </c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3">
        <f t="shared" si="39"/>
        <v>0</v>
      </c>
      <c r="AI84" s="84"/>
      <c r="AJ84" s="84"/>
      <c r="AK84" s="84"/>
      <c r="AL84" s="83">
        <f t="shared" si="6"/>
        <v>0</v>
      </c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>
        <f t="shared" si="40"/>
        <v>0</v>
      </c>
      <c r="AX84" s="84"/>
      <c r="AY84" s="84"/>
      <c r="AZ84" s="84"/>
      <c r="BA84" s="84"/>
      <c r="BB84" s="84"/>
      <c r="BC84" s="84"/>
      <c r="BD84" s="83">
        <f t="shared" si="26"/>
        <v>0</v>
      </c>
      <c r="BE84" s="84">
        <f t="shared" si="28"/>
        <v>0</v>
      </c>
      <c r="BF84" s="84"/>
      <c r="BG84" s="84"/>
      <c r="BH84" s="42"/>
      <c r="BI84" s="42"/>
      <c r="BJ84" s="26"/>
      <c r="BK84" s="26"/>
      <c r="BL84" s="27"/>
      <c r="BM84" s="27"/>
    </row>
    <row r="85" spans="1:65" s="28" customFormat="1" ht="18.75">
      <c r="A85" s="40" t="s">
        <v>32</v>
      </c>
      <c r="B85" s="41" t="s">
        <v>33</v>
      </c>
      <c r="C85" s="83">
        <f t="shared" si="27"/>
        <v>0</v>
      </c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3">
        <f t="shared" si="32"/>
        <v>0</v>
      </c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3">
        <f t="shared" si="39"/>
        <v>0</v>
      </c>
      <c r="AI85" s="84"/>
      <c r="AJ85" s="84"/>
      <c r="AK85" s="84"/>
      <c r="AL85" s="83">
        <f aca="true" t="shared" si="45" ref="AL85:AL173">SUM(AM85:BB85)</f>
        <v>0</v>
      </c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>
        <f t="shared" si="40"/>
        <v>0</v>
      </c>
      <c r="AX85" s="84"/>
      <c r="AY85" s="84"/>
      <c r="AZ85" s="84"/>
      <c r="BA85" s="84"/>
      <c r="BB85" s="84"/>
      <c r="BC85" s="84"/>
      <c r="BD85" s="83">
        <f t="shared" si="26"/>
        <v>0</v>
      </c>
      <c r="BE85" s="84">
        <f t="shared" si="28"/>
        <v>0</v>
      </c>
      <c r="BF85" s="84"/>
      <c r="BG85" s="84"/>
      <c r="BH85" s="42"/>
      <c r="BI85" s="42"/>
      <c r="BJ85" s="26"/>
      <c r="BK85" s="26"/>
      <c r="BL85" s="27"/>
      <c r="BM85" s="27"/>
    </row>
    <row r="86" spans="1:65" s="28" customFormat="1" ht="18.75">
      <c r="A86" s="40" t="s">
        <v>12</v>
      </c>
      <c r="B86" s="41" t="s">
        <v>34</v>
      </c>
      <c r="C86" s="83">
        <f t="shared" si="27"/>
        <v>0</v>
      </c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3">
        <f t="shared" si="32"/>
        <v>0</v>
      </c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3">
        <f t="shared" si="39"/>
        <v>0</v>
      </c>
      <c r="AI86" s="84"/>
      <c r="AJ86" s="84"/>
      <c r="AK86" s="84"/>
      <c r="AL86" s="83">
        <f t="shared" si="45"/>
        <v>0</v>
      </c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>
        <f t="shared" si="40"/>
        <v>0</v>
      </c>
      <c r="AX86" s="84"/>
      <c r="AY86" s="84"/>
      <c r="AZ86" s="84"/>
      <c r="BA86" s="84"/>
      <c r="BB86" s="84"/>
      <c r="BC86" s="84"/>
      <c r="BD86" s="83">
        <f t="shared" si="26"/>
        <v>0</v>
      </c>
      <c r="BE86" s="84">
        <f t="shared" si="28"/>
        <v>0</v>
      </c>
      <c r="BF86" s="84"/>
      <c r="BG86" s="84"/>
      <c r="BH86" s="42"/>
      <c r="BI86" s="42"/>
      <c r="BJ86" s="26"/>
      <c r="BK86" s="26"/>
      <c r="BL86" s="27"/>
      <c r="BM86" s="27"/>
    </row>
    <row r="87" spans="1:65" s="28" customFormat="1" ht="18.75">
      <c r="A87" s="23" t="s">
        <v>35</v>
      </c>
      <c r="B87" s="24" t="s">
        <v>36</v>
      </c>
      <c r="C87" s="76">
        <f t="shared" si="27"/>
        <v>0</v>
      </c>
      <c r="D87" s="77">
        <f>SUM(D89:D95)</f>
        <v>0</v>
      </c>
      <c r="E87" s="77">
        <f aca="true" t="shared" si="46" ref="E87:P87">SUM(E89:E95)</f>
        <v>0</v>
      </c>
      <c r="F87" s="77">
        <f t="shared" si="46"/>
        <v>0</v>
      </c>
      <c r="G87" s="77">
        <f t="shared" si="46"/>
        <v>0</v>
      </c>
      <c r="H87" s="77">
        <f>SUM(H89:H95)</f>
        <v>0</v>
      </c>
      <c r="I87" s="77">
        <f>SUM(I89:I95)</f>
        <v>0</v>
      </c>
      <c r="J87" s="77">
        <f t="shared" si="46"/>
        <v>0</v>
      </c>
      <c r="K87" s="77">
        <f>SUM(K89:K95)</f>
        <v>0</v>
      </c>
      <c r="L87" s="77">
        <f t="shared" si="46"/>
        <v>0</v>
      </c>
      <c r="M87" s="77">
        <f t="shared" si="46"/>
        <v>0</v>
      </c>
      <c r="N87" s="77">
        <f t="shared" si="46"/>
        <v>0</v>
      </c>
      <c r="O87" s="77">
        <f t="shared" si="46"/>
        <v>0</v>
      </c>
      <c r="P87" s="77">
        <f t="shared" si="46"/>
        <v>0</v>
      </c>
      <c r="Q87" s="76">
        <f t="shared" si="32"/>
        <v>0</v>
      </c>
      <c r="R87" s="77">
        <f aca="true" t="shared" si="47" ref="R87:X87">SUM(R89:R95)</f>
        <v>0</v>
      </c>
      <c r="S87" s="77">
        <f t="shared" si="47"/>
        <v>0</v>
      </c>
      <c r="T87" s="77">
        <f t="shared" si="47"/>
        <v>0</v>
      </c>
      <c r="U87" s="77">
        <f t="shared" si="47"/>
        <v>0</v>
      </c>
      <c r="V87" s="77">
        <f t="shared" si="47"/>
        <v>0</v>
      </c>
      <c r="W87" s="77">
        <f t="shared" si="47"/>
        <v>0</v>
      </c>
      <c r="X87" s="77">
        <f t="shared" si="47"/>
        <v>0</v>
      </c>
      <c r="Y87" s="77">
        <f aca="true" t="shared" si="48" ref="Y87:AF87">SUM(Y89:Y95)</f>
        <v>0</v>
      </c>
      <c r="Z87" s="77">
        <f t="shared" si="48"/>
        <v>0</v>
      </c>
      <c r="AA87" s="77">
        <f t="shared" si="48"/>
        <v>0</v>
      </c>
      <c r="AB87" s="77">
        <f t="shared" si="48"/>
        <v>0</v>
      </c>
      <c r="AC87" s="77">
        <f t="shared" si="48"/>
        <v>0</v>
      </c>
      <c r="AD87" s="77">
        <f t="shared" si="48"/>
        <v>0</v>
      </c>
      <c r="AE87" s="77">
        <f t="shared" si="48"/>
        <v>0</v>
      </c>
      <c r="AF87" s="77">
        <f t="shared" si="48"/>
        <v>0</v>
      </c>
      <c r="AG87" s="77">
        <f>SUM(AG89:AG95)</f>
        <v>0</v>
      </c>
      <c r="AH87" s="76">
        <f t="shared" si="39"/>
        <v>0</v>
      </c>
      <c r="AI87" s="77">
        <f>SUM(AI89:AI95)</f>
        <v>0</v>
      </c>
      <c r="AJ87" s="77">
        <f>SUM(AJ89:AJ95)</f>
        <v>0</v>
      </c>
      <c r="AK87" s="77">
        <f>SUM(AK89:AK95)</f>
        <v>0</v>
      </c>
      <c r="AL87" s="76">
        <f t="shared" si="45"/>
        <v>0</v>
      </c>
      <c r="AM87" s="77">
        <f aca="true" t="shared" si="49" ref="AM87:BC87">SUM(AM89:AM95)</f>
        <v>0</v>
      </c>
      <c r="AN87" s="77">
        <f t="shared" si="49"/>
        <v>0</v>
      </c>
      <c r="AO87" s="77">
        <f t="shared" si="49"/>
        <v>0</v>
      </c>
      <c r="AP87" s="77">
        <f t="shared" si="49"/>
        <v>0</v>
      </c>
      <c r="AQ87" s="77">
        <f t="shared" si="49"/>
        <v>0</v>
      </c>
      <c r="AR87" s="77">
        <f t="shared" si="49"/>
        <v>0</v>
      </c>
      <c r="AS87" s="77">
        <f t="shared" si="49"/>
        <v>0</v>
      </c>
      <c r="AT87" s="77">
        <f t="shared" si="49"/>
        <v>0</v>
      </c>
      <c r="AU87" s="77">
        <f t="shared" si="49"/>
        <v>0</v>
      </c>
      <c r="AV87" s="77">
        <f>SUM(AV89:AV95)</f>
        <v>0</v>
      </c>
      <c r="AW87" s="77">
        <f t="shared" si="40"/>
        <v>0</v>
      </c>
      <c r="AX87" s="77">
        <f>SUM(AX89:AX95)</f>
        <v>0</v>
      </c>
      <c r="AY87" s="77">
        <f>SUM(AY89:AY95)</f>
        <v>0</v>
      </c>
      <c r="AZ87" s="77">
        <f>SUM(AZ89:AZ95)</f>
        <v>0</v>
      </c>
      <c r="BA87" s="77">
        <f t="shared" si="49"/>
        <v>0</v>
      </c>
      <c r="BB87" s="77">
        <f t="shared" si="49"/>
        <v>0</v>
      </c>
      <c r="BC87" s="77">
        <f t="shared" si="49"/>
        <v>0</v>
      </c>
      <c r="BD87" s="78">
        <f t="shared" si="26"/>
        <v>0</v>
      </c>
      <c r="BE87" s="77">
        <f t="shared" si="28"/>
        <v>0</v>
      </c>
      <c r="BF87" s="77">
        <f>SUM(BF89:BF95)</f>
        <v>0</v>
      </c>
      <c r="BG87" s="77">
        <f>SUM(BG89:BG95)</f>
        <v>0</v>
      </c>
      <c r="BH87" s="25"/>
      <c r="BI87" s="25"/>
      <c r="BJ87" s="26"/>
      <c r="BK87" s="26"/>
      <c r="BL87" s="27"/>
      <c r="BM87" s="27"/>
    </row>
    <row r="88" spans="1:65" ht="18.75">
      <c r="A88" s="29" t="s">
        <v>20</v>
      </c>
      <c r="B88" s="39"/>
      <c r="C88" s="79">
        <f t="shared" si="27"/>
        <v>0</v>
      </c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79">
        <f t="shared" si="32"/>
        <v>0</v>
      </c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79">
        <f t="shared" si="39"/>
        <v>0</v>
      </c>
      <c r="AI88" s="80"/>
      <c r="AJ88" s="80"/>
      <c r="AK88" s="80"/>
      <c r="AL88" s="79">
        <f t="shared" si="45"/>
        <v>0</v>
      </c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>
        <f t="shared" si="40"/>
        <v>0</v>
      </c>
      <c r="AX88" s="80"/>
      <c r="AY88" s="80"/>
      <c r="AZ88" s="80"/>
      <c r="BA88" s="80"/>
      <c r="BB88" s="80"/>
      <c r="BC88" s="80"/>
      <c r="BD88" s="82">
        <f t="shared" si="26"/>
        <v>0</v>
      </c>
      <c r="BE88" s="80">
        <f t="shared" si="28"/>
        <v>0</v>
      </c>
      <c r="BF88" s="80"/>
      <c r="BG88" s="80"/>
      <c r="BH88" s="15"/>
      <c r="BI88" s="15"/>
      <c r="BJ88" s="16"/>
      <c r="BK88" s="16"/>
      <c r="BL88" s="17"/>
      <c r="BM88" s="17"/>
    </row>
    <row r="89" spans="1:65" s="36" customFormat="1" ht="18.75">
      <c r="A89" s="40" t="s">
        <v>37</v>
      </c>
      <c r="B89" s="41" t="s">
        <v>38</v>
      </c>
      <c r="C89" s="83">
        <f t="shared" si="27"/>
        <v>0</v>
      </c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3">
        <f t="shared" si="32"/>
        <v>0</v>
      </c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3">
        <f t="shared" si="39"/>
        <v>0</v>
      </c>
      <c r="AI89" s="84"/>
      <c r="AJ89" s="84"/>
      <c r="AK89" s="84"/>
      <c r="AL89" s="83">
        <f t="shared" si="45"/>
        <v>0</v>
      </c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>
        <f t="shared" si="40"/>
        <v>0</v>
      </c>
      <c r="AX89" s="84"/>
      <c r="AY89" s="84"/>
      <c r="AZ89" s="84"/>
      <c r="BA89" s="84"/>
      <c r="BB89" s="84"/>
      <c r="BC89" s="84"/>
      <c r="BD89" s="85">
        <f t="shared" si="26"/>
        <v>0</v>
      </c>
      <c r="BE89" s="84">
        <f t="shared" si="28"/>
        <v>0</v>
      </c>
      <c r="BF89" s="84"/>
      <c r="BG89" s="84"/>
      <c r="BH89" s="33"/>
      <c r="BI89" s="33"/>
      <c r="BJ89" s="34"/>
      <c r="BK89" s="34"/>
      <c r="BL89" s="35"/>
      <c r="BM89" s="35"/>
    </row>
    <row r="90" spans="1:65" s="36" customFormat="1" ht="18.75">
      <c r="A90" s="40" t="s">
        <v>39</v>
      </c>
      <c r="B90" s="41" t="s">
        <v>40</v>
      </c>
      <c r="C90" s="83">
        <f t="shared" si="27"/>
        <v>0</v>
      </c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3">
        <f t="shared" si="32"/>
        <v>0</v>
      </c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3">
        <f t="shared" si="39"/>
        <v>0</v>
      </c>
      <c r="AI90" s="84"/>
      <c r="AJ90" s="84"/>
      <c r="AK90" s="84"/>
      <c r="AL90" s="83">
        <f t="shared" si="45"/>
        <v>0</v>
      </c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>
        <f t="shared" si="40"/>
        <v>0</v>
      </c>
      <c r="AX90" s="84"/>
      <c r="AY90" s="84"/>
      <c r="AZ90" s="84"/>
      <c r="BA90" s="84"/>
      <c r="BB90" s="84"/>
      <c r="BC90" s="84"/>
      <c r="BD90" s="85">
        <f t="shared" si="26"/>
        <v>0</v>
      </c>
      <c r="BE90" s="84">
        <f t="shared" si="28"/>
        <v>0</v>
      </c>
      <c r="BF90" s="84"/>
      <c r="BG90" s="84"/>
      <c r="BH90" s="33"/>
      <c r="BI90" s="33"/>
      <c r="BJ90" s="34"/>
      <c r="BK90" s="34"/>
      <c r="BL90" s="35"/>
      <c r="BM90" s="35"/>
    </row>
    <row r="91" spans="1:65" s="36" customFormat="1" ht="18.75">
      <c r="A91" s="40" t="s">
        <v>41</v>
      </c>
      <c r="B91" s="41" t="s">
        <v>42</v>
      </c>
      <c r="C91" s="83">
        <f t="shared" si="27"/>
        <v>0</v>
      </c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3">
        <f t="shared" si="32"/>
        <v>0</v>
      </c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3">
        <f t="shared" si="39"/>
        <v>0</v>
      </c>
      <c r="AI91" s="84"/>
      <c r="AJ91" s="84"/>
      <c r="AK91" s="84"/>
      <c r="AL91" s="83">
        <f t="shared" si="45"/>
        <v>0</v>
      </c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>
        <f t="shared" si="40"/>
        <v>0</v>
      </c>
      <c r="AX91" s="84"/>
      <c r="AY91" s="84"/>
      <c r="AZ91" s="84"/>
      <c r="BA91" s="84"/>
      <c r="BB91" s="84"/>
      <c r="BC91" s="84"/>
      <c r="BD91" s="85">
        <f t="shared" si="26"/>
        <v>0</v>
      </c>
      <c r="BE91" s="84">
        <f t="shared" si="28"/>
        <v>0</v>
      </c>
      <c r="BF91" s="84"/>
      <c r="BG91" s="84"/>
      <c r="BH91" s="33"/>
      <c r="BI91" s="33"/>
      <c r="BJ91" s="34"/>
      <c r="BK91" s="34"/>
      <c r="BL91" s="35"/>
      <c r="BM91" s="35"/>
    </row>
    <row r="92" spans="1:65" s="36" customFormat="1" ht="18.75">
      <c r="A92" s="40" t="s">
        <v>43</v>
      </c>
      <c r="B92" s="41" t="s">
        <v>44</v>
      </c>
      <c r="C92" s="83">
        <f t="shared" si="27"/>
        <v>0</v>
      </c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3">
        <f t="shared" si="32"/>
        <v>0</v>
      </c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3">
        <f t="shared" si="39"/>
        <v>0</v>
      </c>
      <c r="AI92" s="84"/>
      <c r="AJ92" s="84"/>
      <c r="AK92" s="84"/>
      <c r="AL92" s="83">
        <f t="shared" si="45"/>
        <v>0</v>
      </c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>
        <f t="shared" si="40"/>
        <v>0</v>
      </c>
      <c r="AX92" s="84"/>
      <c r="AY92" s="84"/>
      <c r="AZ92" s="84"/>
      <c r="BA92" s="84"/>
      <c r="BB92" s="84"/>
      <c r="BC92" s="84"/>
      <c r="BD92" s="85">
        <f t="shared" si="26"/>
        <v>0</v>
      </c>
      <c r="BE92" s="84">
        <f t="shared" si="28"/>
        <v>0</v>
      </c>
      <c r="BF92" s="84"/>
      <c r="BG92" s="84"/>
      <c r="BH92" s="33"/>
      <c r="BI92" s="33"/>
      <c r="BJ92" s="34"/>
      <c r="BK92" s="34"/>
      <c r="BL92" s="35"/>
      <c r="BM92" s="35"/>
    </row>
    <row r="93" spans="1:65" s="36" customFormat="1" ht="18.75">
      <c r="A93" s="40" t="s">
        <v>45</v>
      </c>
      <c r="B93" s="41" t="s">
        <v>46</v>
      </c>
      <c r="C93" s="83">
        <f t="shared" si="27"/>
        <v>0</v>
      </c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3">
        <f t="shared" si="32"/>
        <v>0</v>
      </c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3">
        <f t="shared" si="39"/>
        <v>0</v>
      </c>
      <c r="AI93" s="84"/>
      <c r="AJ93" s="84"/>
      <c r="AK93" s="84"/>
      <c r="AL93" s="83">
        <f t="shared" si="45"/>
        <v>0</v>
      </c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>
        <f t="shared" si="40"/>
        <v>0</v>
      </c>
      <c r="AX93" s="84"/>
      <c r="AY93" s="84"/>
      <c r="AZ93" s="84"/>
      <c r="BA93" s="84"/>
      <c r="BB93" s="84"/>
      <c r="BC93" s="84"/>
      <c r="BD93" s="85">
        <f t="shared" si="26"/>
        <v>0</v>
      </c>
      <c r="BE93" s="84">
        <f t="shared" si="28"/>
        <v>0</v>
      </c>
      <c r="BF93" s="84"/>
      <c r="BG93" s="84"/>
      <c r="BH93" s="33"/>
      <c r="BI93" s="33"/>
      <c r="BJ93" s="34"/>
      <c r="BK93" s="34"/>
      <c r="BL93" s="35"/>
      <c r="BM93" s="35"/>
    </row>
    <row r="94" spans="1:65" s="36" customFormat="1" ht="18.75">
      <c r="A94" s="40" t="s">
        <v>47</v>
      </c>
      <c r="B94" s="41" t="s">
        <v>48</v>
      </c>
      <c r="C94" s="83">
        <f t="shared" si="27"/>
        <v>0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3">
        <f t="shared" si="32"/>
        <v>0</v>
      </c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3">
        <f t="shared" si="39"/>
        <v>0</v>
      </c>
      <c r="AI94" s="84"/>
      <c r="AJ94" s="84"/>
      <c r="AK94" s="84"/>
      <c r="AL94" s="83">
        <f t="shared" si="45"/>
        <v>0</v>
      </c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>
        <f t="shared" si="40"/>
        <v>0</v>
      </c>
      <c r="AX94" s="84"/>
      <c r="AY94" s="84"/>
      <c r="AZ94" s="84"/>
      <c r="BA94" s="84"/>
      <c r="BB94" s="84"/>
      <c r="BC94" s="84"/>
      <c r="BD94" s="85">
        <f t="shared" si="26"/>
        <v>0</v>
      </c>
      <c r="BE94" s="84">
        <f t="shared" si="28"/>
        <v>0</v>
      </c>
      <c r="BF94" s="84"/>
      <c r="BG94" s="84"/>
      <c r="BH94" s="33"/>
      <c r="BI94" s="33"/>
      <c r="BJ94" s="34"/>
      <c r="BK94" s="34"/>
      <c r="BL94" s="35"/>
      <c r="BM94" s="35"/>
    </row>
    <row r="95" spans="1:65" s="36" customFormat="1" ht="18.75">
      <c r="A95" s="40" t="s">
        <v>12</v>
      </c>
      <c r="B95" s="41" t="s">
        <v>49</v>
      </c>
      <c r="C95" s="83">
        <f t="shared" si="27"/>
        <v>0</v>
      </c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3">
        <f t="shared" si="32"/>
        <v>0</v>
      </c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3">
        <f t="shared" si="39"/>
        <v>0</v>
      </c>
      <c r="AI95" s="84"/>
      <c r="AJ95" s="84"/>
      <c r="AK95" s="84"/>
      <c r="AL95" s="83">
        <f t="shared" si="45"/>
        <v>0</v>
      </c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>
        <f t="shared" si="40"/>
        <v>0</v>
      </c>
      <c r="AX95" s="84"/>
      <c r="AY95" s="84"/>
      <c r="AZ95" s="84"/>
      <c r="BA95" s="84"/>
      <c r="BB95" s="84"/>
      <c r="BC95" s="84"/>
      <c r="BD95" s="85">
        <f t="shared" si="26"/>
        <v>0</v>
      </c>
      <c r="BE95" s="84">
        <f t="shared" si="28"/>
        <v>0</v>
      </c>
      <c r="BF95" s="84"/>
      <c r="BG95" s="84"/>
      <c r="BH95" s="33"/>
      <c r="BI95" s="33"/>
      <c r="BJ95" s="34"/>
      <c r="BK95" s="34"/>
      <c r="BL95" s="35"/>
      <c r="BM95" s="35"/>
    </row>
    <row r="96" spans="1:65" s="28" customFormat="1" ht="37.5">
      <c r="A96" s="23" t="s">
        <v>50</v>
      </c>
      <c r="B96" s="24" t="s">
        <v>51</v>
      </c>
      <c r="C96" s="76">
        <f t="shared" si="27"/>
        <v>0</v>
      </c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6">
        <f t="shared" si="32"/>
        <v>0</v>
      </c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6">
        <f t="shared" si="39"/>
        <v>0</v>
      </c>
      <c r="AI96" s="77"/>
      <c r="AJ96" s="77"/>
      <c r="AK96" s="77"/>
      <c r="AL96" s="76">
        <f t="shared" si="45"/>
        <v>0</v>
      </c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>
        <f t="shared" si="40"/>
        <v>0</v>
      </c>
      <c r="AX96" s="77"/>
      <c r="AY96" s="77"/>
      <c r="AZ96" s="77"/>
      <c r="BA96" s="77"/>
      <c r="BB96" s="77"/>
      <c r="BC96" s="77"/>
      <c r="BD96" s="78">
        <f t="shared" si="26"/>
        <v>0</v>
      </c>
      <c r="BE96" s="77">
        <f t="shared" si="28"/>
        <v>0</v>
      </c>
      <c r="BF96" s="77"/>
      <c r="BG96" s="77"/>
      <c r="BH96" s="25"/>
      <c r="BI96" s="25"/>
      <c r="BJ96" s="26"/>
      <c r="BK96" s="26"/>
      <c r="BL96" s="27"/>
      <c r="BM96" s="27"/>
    </row>
    <row r="97" spans="1:65" s="28" customFormat="1" ht="37.5">
      <c r="A97" s="23" t="s">
        <v>52</v>
      </c>
      <c r="B97" s="24" t="s">
        <v>53</v>
      </c>
      <c r="C97" s="76">
        <f t="shared" si="27"/>
        <v>0</v>
      </c>
      <c r="D97" s="77">
        <f aca="true" t="shared" si="50" ref="D97:P97">SUM(D99:D111)</f>
        <v>0</v>
      </c>
      <c r="E97" s="77">
        <f t="shared" si="50"/>
        <v>0</v>
      </c>
      <c r="F97" s="77">
        <f t="shared" si="50"/>
        <v>0</v>
      </c>
      <c r="G97" s="77">
        <f t="shared" si="50"/>
        <v>0</v>
      </c>
      <c r="H97" s="77">
        <f t="shared" si="50"/>
        <v>0</v>
      </c>
      <c r="I97" s="77">
        <f t="shared" si="50"/>
        <v>0</v>
      </c>
      <c r="J97" s="77">
        <f t="shared" si="50"/>
        <v>0</v>
      </c>
      <c r="K97" s="77">
        <f>SUM(K99:K111)</f>
        <v>0</v>
      </c>
      <c r="L97" s="77">
        <f t="shared" si="50"/>
        <v>0</v>
      </c>
      <c r="M97" s="77">
        <f t="shared" si="50"/>
        <v>0</v>
      </c>
      <c r="N97" s="77">
        <f t="shared" si="50"/>
        <v>0</v>
      </c>
      <c r="O97" s="77">
        <f t="shared" si="50"/>
        <v>0</v>
      </c>
      <c r="P97" s="77">
        <f t="shared" si="50"/>
        <v>0</v>
      </c>
      <c r="Q97" s="76">
        <f t="shared" si="32"/>
        <v>0</v>
      </c>
      <c r="R97" s="77">
        <f aca="true" t="shared" si="51" ref="R97:X97">SUM(R99:R111)</f>
        <v>0</v>
      </c>
      <c r="S97" s="77">
        <f t="shared" si="51"/>
        <v>0</v>
      </c>
      <c r="T97" s="77">
        <f t="shared" si="51"/>
        <v>0</v>
      </c>
      <c r="U97" s="77">
        <f t="shared" si="51"/>
        <v>0</v>
      </c>
      <c r="V97" s="77">
        <f t="shared" si="51"/>
        <v>0</v>
      </c>
      <c r="W97" s="77">
        <f t="shared" si="51"/>
        <v>0</v>
      </c>
      <c r="X97" s="77">
        <f t="shared" si="51"/>
        <v>0</v>
      </c>
      <c r="Y97" s="77">
        <f aca="true" t="shared" si="52" ref="Y97:AF97">SUM(Y99:Y111)</f>
        <v>0</v>
      </c>
      <c r="Z97" s="77">
        <f t="shared" si="52"/>
        <v>0</v>
      </c>
      <c r="AA97" s="77">
        <f t="shared" si="52"/>
        <v>0</v>
      </c>
      <c r="AB97" s="77">
        <f t="shared" si="52"/>
        <v>0</v>
      </c>
      <c r="AC97" s="77">
        <f t="shared" si="52"/>
        <v>0</v>
      </c>
      <c r="AD97" s="77">
        <f t="shared" si="52"/>
        <v>0</v>
      </c>
      <c r="AE97" s="77">
        <f t="shared" si="52"/>
        <v>0</v>
      </c>
      <c r="AF97" s="77">
        <f t="shared" si="52"/>
        <v>0</v>
      </c>
      <c r="AG97" s="77">
        <f>SUM(AG99:AG111)</f>
        <v>0</v>
      </c>
      <c r="AH97" s="76">
        <f t="shared" si="39"/>
        <v>0</v>
      </c>
      <c r="AI97" s="77">
        <f>SUM(AI99:AI111)</f>
        <v>0</v>
      </c>
      <c r="AJ97" s="77">
        <f>SUM(AJ99:AJ111)</f>
        <v>0</v>
      </c>
      <c r="AK97" s="77">
        <f>SUM(AK99:AK111)</f>
        <v>0</v>
      </c>
      <c r="AL97" s="76">
        <f t="shared" si="45"/>
        <v>0</v>
      </c>
      <c r="AM97" s="77">
        <f aca="true" t="shared" si="53" ref="AM97:BC97">SUM(AM99:AM111)</f>
        <v>0</v>
      </c>
      <c r="AN97" s="77">
        <f t="shared" si="53"/>
        <v>0</v>
      </c>
      <c r="AO97" s="77">
        <f t="shared" si="53"/>
        <v>0</v>
      </c>
      <c r="AP97" s="77">
        <f t="shared" si="53"/>
        <v>0</v>
      </c>
      <c r="AQ97" s="77">
        <f t="shared" si="53"/>
        <v>0</v>
      </c>
      <c r="AR97" s="77">
        <f t="shared" si="53"/>
        <v>0</v>
      </c>
      <c r="AS97" s="77">
        <f t="shared" si="53"/>
        <v>0</v>
      </c>
      <c r="AT97" s="77">
        <f t="shared" si="53"/>
        <v>0</v>
      </c>
      <c r="AU97" s="77">
        <f t="shared" si="53"/>
        <v>0</v>
      </c>
      <c r="AV97" s="77">
        <f>SUM(AV99:AV111)</f>
        <v>0</v>
      </c>
      <c r="AW97" s="77">
        <f t="shared" si="40"/>
        <v>0</v>
      </c>
      <c r="AX97" s="77">
        <f>SUM(AX99:AX111)</f>
        <v>0</v>
      </c>
      <c r="AY97" s="77">
        <f>SUM(AY99:AY111)</f>
        <v>0</v>
      </c>
      <c r="AZ97" s="77">
        <f>SUM(AZ99:AZ111)</f>
        <v>0</v>
      </c>
      <c r="BA97" s="77">
        <f t="shared" si="53"/>
        <v>0</v>
      </c>
      <c r="BB97" s="77">
        <f t="shared" si="53"/>
        <v>0</v>
      </c>
      <c r="BC97" s="77">
        <f t="shared" si="53"/>
        <v>0</v>
      </c>
      <c r="BD97" s="78">
        <f aca="true" t="shared" si="54" ref="BD97:BD128">SUM(C97,Q97,AH97:AL97)</f>
        <v>0</v>
      </c>
      <c r="BE97" s="77">
        <f t="shared" si="28"/>
        <v>0</v>
      </c>
      <c r="BF97" s="77">
        <f>SUM(BF99:BF111)</f>
        <v>0</v>
      </c>
      <c r="BG97" s="77">
        <f>SUM(BG99:BG111)</f>
        <v>0</v>
      </c>
      <c r="BH97" s="25"/>
      <c r="BI97" s="25"/>
      <c r="BJ97" s="26"/>
      <c r="BK97" s="26"/>
      <c r="BL97" s="27"/>
      <c r="BM97" s="27"/>
    </row>
    <row r="98" spans="1:65" ht="18.75">
      <c r="A98" s="29" t="s">
        <v>20</v>
      </c>
      <c r="B98" s="30"/>
      <c r="C98" s="79">
        <f t="shared" si="27"/>
        <v>0</v>
      </c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79">
        <f t="shared" si="32"/>
        <v>0</v>
      </c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79">
        <f t="shared" si="39"/>
        <v>0</v>
      </c>
      <c r="AI98" s="80"/>
      <c r="AJ98" s="80"/>
      <c r="AK98" s="80"/>
      <c r="AL98" s="79">
        <f t="shared" si="45"/>
        <v>0</v>
      </c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>
        <f t="shared" si="40"/>
        <v>0</v>
      </c>
      <c r="AX98" s="80"/>
      <c r="AY98" s="80"/>
      <c r="AZ98" s="80"/>
      <c r="BA98" s="80"/>
      <c r="BB98" s="80"/>
      <c r="BC98" s="80"/>
      <c r="BD98" s="82">
        <f t="shared" si="54"/>
        <v>0</v>
      </c>
      <c r="BE98" s="80">
        <f t="shared" si="28"/>
        <v>0</v>
      </c>
      <c r="BF98" s="80"/>
      <c r="BG98" s="80"/>
      <c r="BH98" s="15"/>
      <c r="BI98" s="15"/>
      <c r="BJ98" s="16"/>
      <c r="BK98" s="16"/>
      <c r="BL98" s="17"/>
      <c r="BM98" s="17"/>
    </row>
    <row r="99" spans="1:65" s="36" customFormat="1" ht="56.25">
      <c r="A99" s="40" t="s">
        <v>54</v>
      </c>
      <c r="B99" s="43" t="s">
        <v>55</v>
      </c>
      <c r="C99" s="83">
        <f t="shared" si="27"/>
        <v>0</v>
      </c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3">
        <f t="shared" si="32"/>
        <v>0</v>
      </c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3">
        <f t="shared" si="39"/>
        <v>0</v>
      </c>
      <c r="AI99" s="84"/>
      <c r="AJ99" s="84"/>
      <c r="AK99" s="84"/>
      <c r="AL99" s="83">
        <f t="shared" si="45"/>
        <v>0</v>
      </c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>
        <f t="shared" si="40"/>
        <v>0</v>
      </c>
      <c r="AX99" s="84"/>
      <c r="AY99" s="84"/>
      <c r="AZ99" s="84"/>
      <c r="BA99" s="84"/>
      <c r="BB99" s="84"/>
      <c r="BC99" s="84"/>
      <c r="BD99" s="85">
        <f t="shared" si="54"/>
        <v>0</v>
      </c>
      <c r="BE99" s="84">
        <f t="shared" si="28"/>
        <v>0</v>
      </c>
      <c r="BF99" s="84"/>
      <c r="BG99" s="84"/>
      <c r="BH99" s="33"/>
      <c r="BI99" s="33"/>
      <c r="BJ99" s="34"/>
      <c r="BK99" s="34"/>
      <c r="BL99" s="35"/>
      <c r="BM99" s="35"/>
    </row>
    <row r="100" spans="1:65" s="36" customFormat="1" ht="37.5">
      <c r="A100" s="40" t="s">
        <v>56</v>
      </c>
      <c r="B100" s="43" t="s">
        <v>57</v>
      </c>
      <c r="C100" s="83">
        <f t="shared" si="27"/>
        <v>0</v>
      </c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3">
        <f t="shared" si="32"/>
        <v>0</v>
      </c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3">
        <f t="shared" si="39"/>
        <v>0</v>
      </c>
      <c r="AI100" s="84"/>
      <c r="AJ100" s="84"/>
      <c r="AK100" s="84"/>
      <c r="AL100" s="83">
        <f t="shared" si="45"/>
        <v>0</v>
      </c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>
        <f t="shared" si="40"/>
        <v>0</v>
      </c>
      <c r="AX100" s="84"/>
      <c r="AY100" s="84"/>
      <c r="AZ100" s="84"/>
      <c r="BA100" s="84"/>
      <c r="BB100" s="84"/>
      <c r="BC100" s="84"/>
      <c r="BD100" s="85">
        <f t="shared" si="54"/>
        <v>0</v>
      </c>
      <c r="BE100" s="84">
        <f t="shared" si="28"/>
        <v>0</v>
      </c>
      <c r="BF100" s="84"/>
      <c r="BG100" s="84"/>
      <c r="BH100" s="33"/>
      <c r="BI100" s="33"/>
      <c r="BJ100" s="34"/>
      <c r="BK100" s="34"/>
      <c r="BL100" s="35"/>
      <c r="BM100" s="35"/>
    </row>
    <row r="101" spans="1:65" s="36" customFormat="1" ht="18.75">
      <c r="A101" s="40" t="s">
        <v>58</v>
      </c>
      <c r="B101" s="43" t="s">
        <v>59</v>
      </c>
      <c r="C101" s="83">
        <f t="shared" si="27"/>
        <v>0</v>
      </c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3">
        <f t="shared" si="32"/>
        <v>0</v>
      </c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3">
        <f t="shared" si="39"/>
        <v>0</v>
      </c>
      <c r="AI101" s="84"/>
      <c r="AJ101" s="84"/>
      <c r="AK101" s="84"/>
      <c r="AL101" s="83">
        <f t="shared" si="45"/>
        <v>0</v>
      </c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>
        <f t="shared" si="40"/>
        <v>0</v>
      </c>
      <c r="AX101" s="84"/>
      <c r="AY101" s="84"/>
      <c r="AZ101" s="84"/>
      <c r="BA101" s="84"/>
      <c r="BB101" s="84"/>
      <c r="BC101" s="84"/>
      <c r="BD101" s="85">
        <f t="shared" si="54"/>
        <v>0</v>
      </c>
      <c r="BE101" s="84">
        <f t="shared" si="28"/>
        <v>0</v>
      </c>
      <c r="BF101" s="84"/>
      <c r="BG101" s="84"/>
      <c r="BH101" s="33"/>
      <c r="BI101" s="33"/>
      <c r="BJ101" s="34"/>
      <c r="BK101" s="34"/>
      <c r="BL101" s="35"/>
      <c r="BM101" s="35"/>
    </row>
    <row r="102" spans="1:65" s="36" customFormat="1" ht="93.75">
      <c r="A102" s="40" t="s">
        <v>169</v>
      </c>
      <c r="B102" s="43" t="s">
        <v>60</v>
      </c>
      <c r="C102" s="83">
        <f t="shared" si="27"/>
        <v>0</v>
      </c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3">
        <f t="shared" si="32"/>
        <v>0</v>
      </c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3">
        <f t="shared" si="39"/>
        <v>0</v>
      </c>
      <c r="AI102" s="84"/>
      <c r="AJ102" s="84"/>
      <c r="AK102" s="84"/>
      <c r="AL102" s="83">
        <f t="shared" si="45"/>
        <v>0</v>
      </c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>
        <f t="shared" si="40"/>
        <v>0</v>
      </c>
      <c r="AX102" s="84"/>
      <c r="AY102" s="84"/>
      <c r="AZ102" s="84"/>
      <c r="BA102" s="84"/>
      <c r="BB102" s="84"/>
      <c r="BC102" s="84"/>
      <c r="BD102" s="85">
        <f t="shared" si="54"/>
        <v>0</v>
      </c>
      <c r="BE102" s="84">
        <f t="shared" si="28"/>
        <v>0</v>
      </c>
      <c r="BF102" s="84"/>
      <c r="BG102" s="84"/>
      <c r="BH102" s="33"/>
      <c r="BI102" s="33"/>
      <c r="BJ102" s="34"/>
      <c r="BK102" s="34"/>
      <c r="BL102" s="35"/>
      <c r="BM102" s="35"/>
    </row>
    <row r="103" spans="1:65" s="36" customFormat="1" ht="112.5">
      <c r="A103" s="40" t="s">
        <v>161</v>
      </c>
      <c r="B103" s="43" t="s">
        <v>170</v>
      </c>
      <c r="C103" s="83">
        <f t="shared" si="27"/>
        <v>0</v>
      </c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3">
        <f t="shared" si="32"/>
        <v>0</v>
      </c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3">
        <f t="shared" si="39"/>
        <v>0</v>
      </c>
      <c r="AI103" s="84"/>
      <c r="AJ103" s="84"/>
      <c r="AK103" s="84"/>
      <c r="AL103" s="83">
        <f t="shared" si="45"/>
        <v>0</v>
      </c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>
        <f t="shared" si="40"/>
        <v>0</v>
      </c>
      <c r="AX103" s="84"/>
      <c r="AY103" s="84"/>
      <c r="AZ103" s="84"/>
      <c r="BA103" s="84"/>
      <c r="BB103" s="84"/>
      <c r="BC103" s="84"/>
      <c r="BD103" s="85">
        <f t="shared" si="54"/>
        <v>0</v>
      </c>
      <c r="BE103" s="84">
        <f t="shared" si="28"/>
        <v>0</v>
      </c>
      <c r="BF103" s="84"/>
      <c r="BG103" s="84"/>
      <c r="BH103" s="33"/>
      <c r="BI103" s="33"/>
      <c r="BJ103" s="34"/>
      <c r="BK103" s="34"/>
      <c r="BL103" s="35"/>
      <c r="BM103" s="35"/>
    </row>
    <row r="104" spans="1:65" s="36" customFormat="1" ht="37.5">
      <c r="A104" s="40" t="s">
        <v>162</v>
      </c>
      <c r="B104" s="43" t="s">
        <v>171</v>
      </c>
      <c r="C104" s="83">
        <f t="shared" si="27"/>
        <v>0</v>
      </c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3">
        <f t="shared" si="32"/>
        <v>0</v>
      </c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3">
        <f t="shared" si="39"/>
        <v>0</v>
      </c>
      <c r="AI104" s="84"/>
      <c r="AJ104" s="84"/>
      <c r="AK104" s="84"/>
      <c r="AL104" s="83">
        <f t="shared" si="45"/>
        <v>0</v>
      </c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>
        <f t="shared" si="40"/>
        <v>0</v>
      </c>
      <c r="AX104" s="84"/>
      <c r="AY104" s="84"/>
      <c r="AZ104" s="84"/>
      <c r="BA104" s="84"/>
      <c r="BB104" s="84"/>
      <c r="BC104" s="84"/>
      <c r="BD104" s="85">
        <f t="shared" si="54"/>
        <v>0</v>
      </c>
      <c r="BE104" s="84">
        <f t="shared" si="28"/>
        <v>0</v>
      </c>
      <c r="BF104" s="84"/>
      <c r="BG104" s="84"/>
      <c r="BH104" s="33"/>
      <c r="BI104" s="33"/>
      <c r="BJ104" s="34"/>
      <c r="BK104" s="34"/>
      <c r="BL104" s="35"/>
      <c r="BM104" s="35"/>
    </row>
    <row r="105" spans="1:65" s="36" customFormat="1" ht="93.75">
      <c r="A105" s="40" t="s">
        <v>163</v>
      </c>
      <c r="B105" s="43" t="s">
        <v>172</v>
      </c>
      <c r="C105" s="83">
        <f t="shared" si="27"/>
        <v>0</v>
      </c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3">
        <f t="shared" si="32"/>
        <v>0</v>
      </c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3">
        <f t="shared" si="39"/>
        <v>0</v>
      </c>
      <c r="AI105" s="84"/>
      <c r="AJ105" s="84"/>
      <c r="AK105" s="84"/>
      <c r="AL105" s="83">
        <f t="shared" si="45"/>
        <v>0</v>
      </c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>
        <f t="shared" si="40"/>
        <v>0</v>
      </c>
      <c r="AX105" s="84"/>
      <c r="AY105" s="84"/>
      <c r="AZ105" s="84"/>
      <c r="BA105" s="84"/>
      <c r="BB105" s="84"/>
      <c r="BC105" s="84"/>
      <c r="BD105" s="85">
        <f t="shared" si="54"/>
        <v>0</v>
      </c>
      <c r="BE105" s="84">
        <f t="shared" si="28"/>
        <v>0</v>
      </c>
      <c r="BF105" s="84"/>
      <c r="BG105" s="84"/>
      <c r="BH105" s="33"/>
      <c r="BI105" s="33"/>
      <c r="BJ105" s="34"/>
      <c r="BK105" s="34"/>
      <c r="BL105" s="35"/>
      <c r="BM105" s="35"/>
    </row>
    <row r="106" spans="1:65" s="36" customFormat="1" ht="93.75">
      <c r="A106" s="40" t="s">
        <v>164</v>
      </c>
      <c r="B106" s="43" t="s">
        <v>173</v>
      </c>
      <c r="C106" s="83">
        <f t="shared" si="27"/>
        <v>0</v>
      </c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3">
        <f aca="true" t="shared" si="55" ref="Q106:Q136">SUM(R106:AG106)</f>
        <v>0</v>
      </c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3">
        <f t="shared" si="39"/>
        <v>0</v>
      </c>
      <c r="AI106" s="84"/>
      <c r="AJ106" s="84"/>
      <c r="AK106" s="84"/>
      <c r="AL106" s="83">
        <f t="shared" si="45"/>
        <v>0</v>
      </c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>
        <f t="shared" si="40"/>
        <v>0</v>
      </c>
      <c r="AX106" s="84"/>
      <c r="AY106" s="84"/>
      <c r="AZ106" s="84"/>
      <c r="BA106" s="84"/>
      <c r="BB106" s="84"/>
      <c r="BC106" s="84"/>
      <c r="BD106" s="85">
        <f t="shared" si="54"/>
        <v>0</v>
      </c>
      <c r="BE106" s="84">
        <f t="shared" si="28"/>
        <v>0</v>
      </c>
      <c r="BF106" s="84"/>
      <c r="BG106" s="84"/>
      <c r="BH106" s="33"/>
      <c r="BI106" s="33"/>
      <c r="BJ106" s="34"/>
      <c r="BK106" s="34"/>
      <c r="BL106" s="35"/>
      <c r="BM106" s="35"/>
    </row>
    <row r="107" spans="1:65" s="36" customFormat="1" ht="262.5">
      <c r="A107" s="40" t="s">
        <v>165</v>
      </c>
      <c r="B107" s="43" t="s">
        <v>174</v>
      </c>
      <c r="C107" s="83">
        <f t="shared" si="27"/>
        <v>0</v>
      </c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3">
        <f t="shared" si="55"/>
        <v>0</v>
      </c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3">
        <f t="shared" si="39"/>
        <v>0</v>
      </c>
      <c r="AI107" s="84"/>
      <c r="AJ107" s="84"/>
      <c r="AK107" s="84"/>
      <c r="AL107" s="83">
        <f t="shared" si="45"/>
        <v>0</v>
      </c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>
        <f t="shared" si="40"/>
        <v>0</v>
      </c>
      <c r="AX107" s="84"/>
      <c r="AY107" s="84"/>
      <c r="AZ107" s="84"/>
      <c r="BA107" s="84"/>
      <c r="BB107" s="84"/>
      <c r="BC107" s="84"/>
      <c r="BD107" s="85">
        <f t="shared" si="54"/>
        <v>0</v>
      </c>
      <c r="BE107" s="84">
        <f t="shared" si="28"/>
        <v>0</v>
      </c>
      <c r="BF107" s="84"/>
      <c r="BG107" s="84"/>
      <c r="BH107" s="33"/>
      <c r="BI107" s="33"/>
      <c r="BJ107" s="34"/>
      <c r="BK107" s="34"/>
      <c r="BL107" s="35"/>
      <c r="BM107" s="35"/>
    </row>
    <row r="108" spans="1:65" s="36" customFormat="1" ht="18.75">
      <c r="A108" s="40" t="s">
        <v>166</v>
      </c>
      <c r="B108" s="43" t="s">
        <v>175</v>
      </c>
      <c r="C108" s="83">
        <f t="shared" si="27"/>
        <v>0</v>
      </c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3">
        <f t="shared" si="55"/>
        <v>0</v>
      </c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3">
        <f t="shared" si="39"/>
        <v>0</v>
      </c>
      <c r="AI108" s="84"/>
      <c r="AJ108" s="84"/>
      <c r="AK108" s="84"/>
      <c r="AL108" s="83">
        <f t="shared" si="45"/>
        <v>0</v>
      </c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>
        <f t="shared" si="40"/>
        <v>0</v>
      </c>
      <c r="AX108" s="84"/>
      <c r="AY108" s="84"/>
      <c r="AZ108" s="84"/>
      <c r="BA108" s="84"/>
      <c r="BB108" s="84"/>
      <c r="BC108" s="84"/>
      <c r="BD108" s="85">
        <f t="shared" si="54"/>
        <v>0</v>
      </c>
      <c r="BE108" s="84">
        <f t="shared" si="28"/>
        <v>0</v>
      </c>
      <c r="BF108" s="84"/>
      <c r="BG108" s="84"/>
      <c r="BH108" s="33"/>
      <c r="BI108" s="33"/>
      <c r="BJ108" s="34"/>
      <c r="BK108" s="34"/>
      <c r="BL108" s="35"/>
      <c r="BM108" s="35"/>
    </row>
    <row r="109" spans="1:65" s="36" customFormat="1" ht="18.75">
      <c r="A109" s="44" t="s">
        <v>167</v>
      </c>
      <c r="B109" s="43" t="s">
        <v>131</v>
      </c>
      <c r="C109" s="83">
        <f t="shared" si="27"/>
        <v>0</v>
      </c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3">
        <f t="shared" si="55"/>
        <v>0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3">
        <f t="shared" si="39"/>
        <v>0</v>
      </c>
      <c r="AI109" s="84"/>
      <c r="AJ109" s="84"/>
      <c r="AK109" s="84"/>
      <c r="AL109" s="83">
        <f t="shared" si="45"/>
        <v>0</v>
      </c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>
        <f t="shared" si="40"/>
        <v>0</v>
      </c>
      <c r="AX109" s="84"/>
      <c r="AY109" s="84"/>
      <c r="AZ109" s="84"/>
      <c r="BA109" s="84"/>
      <c r="BB109" s="84"/>
      <c r="BC109" s="84"/>
      <c r="BD109" s="85">
        <f t="shared" si="54"/>
        <v>0</v>
      </c>
      <c r="BE109" s="84">
        <f t="shared" si="28"/>
        <v>0</v>
      </c>
      <c r="BF109" s="84"/>
      <c r="BG109" s="84"/>
      <c r="BH109" s="33"/>
      <c r="BI109" s="33"/>
      <c r="BJ109" s="34"/>
      <c r="BK109" s="34"/>
      <c r="BL109" s="35"/>
      <c r="BM109" s="35"/>
    </row>
    <row r="110" spans="1:65" s="36" customFormat="1" ht="18.75">
      <c r="A110" s="44" t="s">
        <v>168</v>
      </c>
      <c r="B110" s="43" t="s">
        <v>176</v>
      </c>
      <c r="C110" s="83">
        <f t="shared" si="27"/>
        <v>0</v>
      </c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3">
        <f t="shared" si="55"/>
        <v>0</v>
      </c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3">
        <f t="shared" si="39"/>
        <v>0</v>
      </c>
      <c r="AI110" s="84"/>
      <c r="AJ110" s="84"/>
      <c r="AK110" s="84"/>
      <c r="AL110" s="83">
        <f t="shared" si="45"/>
        <v>0</v>
      </c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>
        <f t="shared" si="40"/>
        <v>0</v>
      </c>
      <c r="AX110" s="84"/>
      <c r="AY110" s="84"/>
      <c r="AZ110" s="84"/>
      <c r="BA110" s="84"/>
      <c r="BB110" s="84"/>
      <c r="BC110" s="84"/>
      <c r="BD110" s="85">
        <f t="shared" si="54"/>
        <v>0</v>
      </c>
      <c r="BE110" s="84">
        <f t="shared" si="28"/>
        <v>0</v>
      </c>
      <c r="BF110" s="84"/>
      <c r="BG110" s="84"/>
      <c r="BH110" s="33"/>
      <c r="BI110" s="33"/>
      <c r="BJ110" s="34"/>
      <c r="BK110" s="34"/>
      <c r="BL110" s="35"/>
      <c r="BM110" s="35"/>
    </row>
    <row r="111" spans="1:65" s="36" customFormat="1" ht="18.75">
      <c r="A111" s="40" t="s">
        <v>12</v>
      </c>
      <c r="B111" s="43" t="s">
        <v>177</v>
      </c>
      <c r="C111" s="83">
        <f t="shared" si="27"/>
        <v>0</v>
      </c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3">
        <f t="shared" si="55"/>
        <v>0</v>
      </c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3">
        <f t="shared" si="39"/>
        <v>0</v>
      </c>
      <c r="AI111" s="84"/>
      <c r="AJ111" s="84"/>
      <c r="AK111" s="84"/>
      <c r="AL111" s="83">
        <f t="shared" si="45"/>
        <v>0</v>
      </c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>
        <f t="shared" si="40"/>
        <v>0</v>
      </c>
      <c r="AX111" s="84"/>
      <c r="AY111" s="84"/>
      <c r="AZ111" s="84"/>
      <c r="BA111" s="84"/>
      <c r="BB111" s="84"/>
      <c r="BC111" s="84"/>
      <c r="BD111" s="85">
        <f t="shared" si="54"/>
        <v>0</v>
      </c>
      <c r="BE111" s="84">
        <f t="shared" si="28"/>
        <v>0</v>
      </c>
      <c r="BF111" s="84"/>
      <c r="BG111" s="84"/>
      <c r="BH111" s="33"/>
      <c r="BI111" s="33"/>
      <c r="BJ111" s="34"/>
      <c r="BK111" s="34"/>
      <c r="BL111" s="35"/>
      <c r="BM111" s="35"/>
    </row>
    <row r="112" spans="1:65" s="28" customFormat="1" ht="18.75">
      <c r="A112" s="23" t="s">
        <v>61</v>
      </c>
      <c r="B112" s="24" t="s">
        <v>62</v>
      </c>
      <c r="C112" s="76">
        <f t="shared" si="27"/>
        <v>0</v>
      </c>
      <c r="D112" s="77">
        <f aca="true" t="shared" si="56" ref="D112:P112">SUM(D113:D126)</f>
        <v>0</v>
      </c>
      <c r="E112" s="77">
        <f t="shared" si="56"/>
        <v>0</v>
      </c>
      <c r="F112" s="77">
        <f t="shared" si="56"/>
        <v>0</v>
      </c>
      <c r="G112" s="77">
        <f t="shared" si="56"/>
        <v>0</v>
      </c>
      <c r="H112" s="77">
        <f t="shared" si="56"/>
        <v>0</v>
      </c>
      <c r="I112" s="77">
        <f t="shared" si="56"/>
        <v>0</v>
      </c>
      <c r="J112" s="77">
        <f t="shared" si="56"/>
        <v>0</v>
      </c>
      <c r="K112" s="77">
        <f>SUM(K113:K126)</f>
        <v>0</v>
      </c>
      <c r="L112" s="77">
        <f t="shared" si="56"/>
        <v>0</v>
      </c>
      <c r="M112" s="77">
        <f t="shared" si="56"/>
        <v>0</v>
      </c>
      <c r="N112" s="77">
        <f t="shared" si="56"/>
        <v>0</v>
      </c>
      <c r="O112" s="77">
        <f t="shared" si="56"/>
        <v>0</v>
      </c>
      <c r="P112" s="77">
        <f t="shared" si="56"/>
        <v>0</v>
      </c>
      <c r="Q112" s="76">
        <f t="shared" si="55"/>
        <v>0</v>
      </c>
      <c r="R112" s="77">
        <f aca="true" t="shared" si="57" ref="R112:AG112">SUM(R113:R126)</f>
        <v>0</v>
      </c>
      <c r="S112" s="77">
        <f t="shared" si="57"/>
        <v>0</v>
      </c>
      <c r="T112" s="77">
        <f t="shared" si="57"/>
        <v>0</v>
      </c>
      <c r="U112" s="77">
        <f t="shared" si="57"/>
        <v>0</v>
      </c>
      <c r="V112" s="77">
        <f t="shared" si="57"/>
        <v>0</v>
      </c>
      <c r="W112" s="77">
        <f t="shared" si="57"/>
        <v>0</v>
      </c>
      <c r="X112" s="77">
        <f t="shared" si="57"/>
        <v>0</v>
      </c>
      <c r="Y112" s="77">
        <f t="shared" si="57"/>
        <v>0</v>
      </c>
      <c r="Z112" s="77">
        <f t="shared" si="57"/>
        <v>0</v>
      </c>
      <c r="AA112" s="77">
        <f t="shared" si="57"/>
        <v>0</v>
      </c>
      <c r="AB112" s="77">
        <f t="shared" si="57"/>
        <v>0</v>
      </c>
      <c r="AC112" s="77">
        <f t="shared" si="57"/>
        <v>0</v>
      </c>
      <c r="AD112" s="77">
        <f t="shared" si="57"/>
        <v>0</v>
      </c>
      <c r="AE112" s="77">
        <f t="shared" si="57"/>
        <v>0</v>
      </c>
      <c r="AF112" s="77">
        <f t="shared" si="57"/>
        <v>0</v>
      </c>
      <c r="AG112" s="77">
        <f t="shared" si="57"/>
        <v>0</v>
      </c>
      <c r="AH112" s="76">
        <f t="shared" si="39"/>
        <v>0</v>
      </c>
      <c r="AI112" s="77">
        <f>SUM(AI113:AI126)</f>
        <v>0</v>
      </c>
      <c r="AJ112" s="77">
        <f>SUM(AJ113:AJ126)</f>
        <v>0</v>
      </c>
      <c r="AK112" s="77">
        <f>SUM(AK113:AK126)</f>
        <v>0</v>
      </c>
      <c r="AL112" s="76">
        <f t="shared" si="45"/>
        <v>0</v>
      </c>
      <c r="AM112" s="77">
        <f aca="true" t="shared" si="58" ref="AM112:BC112">SUM(AM113:AM126)</f>
        <v>0</v>
      </c>
      <c r="AN112" s="77">
        <f t="shared" si="58"/>
        <v>0</v>
      </c>
      <c r="AO112" s="77">
        <f t="shared" si="58"/>
        <v>0</v>
      </c>
      <c r="AP112" s="77">
        <f t="shared" si="58"/>
        <v>0</v>
      </c>
      <c r="AQ112" s="77">
        <f t="shared" si="58"/>
        <v>0</v>
      </c>
      <c r="AR112" s="77">
        <f t="shared" si="58"/>
        <v>0</v>
      </c>
      <c r="AS112" s="77">
        <f t="shared" si="58"/>
        <v>0</v>
      </c>
      <c r="AT112" s="77">
        <f t="shared" si="58"/>
        <v>0</v>
      </c>
      <c r="AU112" s="77">
        <f t="shared" si="58"/>
        <v>0</v>
      </c>
      <c r="AV112" s="77">
        <f>SUM(AV113:AV126)</f>
        <v>0</v>
      </c>
      <c r="AW112" s="77">
        <f t="shared" si="40"/>
        <v>0</v>
      </c>
      <c r="AX112" s="77">
        <f>SUM(AX113:AX126)</f>
        <v>0</v>
      </c>
      <c r="AY112" s="77">
        <f>SUM(AY113:AY126)</f>
        <v>0</v>
      </c>
      <c r="AZ112" s="77">
        <f>SUM(AZ113:AZ126)</f>
        <v>0</v>
      </c>
      <c r="BA112" s="77">
        <f t="shared" si="58"/>
        <v>0</v>
      </c>
      <c r="BB112" s="77">
        <f t="shared" si="58"/>
        <v>0</v>
      </c>
      <c r="BC112" s="77">
        <f t="shared" si="58"/>
        <v>0</v>
      </c>
      <c r="BD112" s="78">
        <f t="shared" si="54"/>
        <v>0</v>
      </c>
      <c r="BE112" s="77">
        <f t="shared" si="28"/>
        <v>0</v>
      </c>
      <c r="BF112" s="77">
        <f>SUM(BF113:BF126)</f>
        <v>0</v>
      </c>
      <c r="BG112" s="77">
        <f>SUM(BG113:BG126)</f>
        <v>0</v>
      </c>
      <c r="BH112" s="25"/>
      <c r="BI112" s="25"/>
      <c r="BJ112" s="26"/>
      <c r="BK112" s="26"/>
      <c r="BL112" s="27"/>
      <c r="BM112" s="27"/>
    </row>
    <row r="113" spans="1:65" s="36" customFormat="1" ht="18.75">
      <c r="A113" s="40" t="s">
        <v>63</v>
      </c>
      <c r="B113" s="43" t="s">
        <v>64</v>
      </c>
      <c r="C113" s="83">
        <f t="shared" si="27"/>
        <v>0</v>
      </c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3">
        <f t="shared" si="55"/>
        <v>0</v>
      </c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3">
        <f t="shared" si="39"/>
        <v>0</v>
      </c>
      <c r="AI113" s="84"/>
      <c r="AJ113" s="84"/>
      <c r="AK113" s="84"/>
      <c r="AL113" s="83">
        <f t="shared" si="45"/>
        <v>0</v>
      </c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>
        <f t="shared" si="40"/>
        <v>0</v>
      </c>
      <c r="AX113" s="84"/>
      <c r="AY113" s="84"/>
      <c r="AZ113" s="84"/>
      <c r="BA113" s="84"/>
      <c r="BB113" s="84"/>
      <c r="BC113" s="84"/>
      <c r="BD113" s="85">
        <f t="shared" si="54"/>
        <v>0</v>
      </c>
      <c r="BE113" s="84">
        <f t="shared" si="28"/>
        <v>0</v>
      </c>
      <c r="BF113" s="84"/>
      <c r="BG113" s="84"/>
      <c r="BH113" s="33"/>
      <c r="BI113" s="33"/>
      <c r="BJ113" s="34"/>
      <c r="BK113" s="34"/>
      <c r="BL113" s="35"/>
      <c r="BM113" s="35"/>
    </row>
    <row r="114" spans="1:65" s="36" customFormat="1" ht="56.25">
      <c r="A114" s="40" t="s">
        <v>65</v>
      </c>
      <c r="B114" s="43" t="s">
        <v>66</v>
      </c>
      <c r="C114" s="83">
        <f t="shared" si="27"/>
        <v>0</v>
      </c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3">
        <f t="shared" si="55"/>
        <v>0</v>
      </c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3">
        <f t="shared" si="39"/>
        <v>0</v>
      </c>
      <c r="AI114" s="84"/>
      <c r="AJ114" s="84"/>
      <c r="AK114" s="84"/>
      <c r="AL114" s="83">
        <f t="shared" si="45"/>
        <v>0</v>
      </c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>
        <f t="shared" si="40"/>
        <v>0</v>
      </c>
      <c r="AX114" s="84"/>
      <c r="AY114" s="84"/>
      <c r="AZ114" s="84"/>
      <c r="BA114" s="84"/>
      <c r="BB114" s="84"/>
      <c r="BC114" s="84"/>
      <c r="BD114" s="85">
        <f t="shared" si="54"/>
        <v>0</v>
      </c>
      <c r="BE114" s="84">
        <f t="shared" si="28"/>
        <v>0</v>
      </c>
      <c r="BF114" s="84"/>
      <c r="BG114" s="84"/>
      <c r="BH114" s="33"/>
      <c r="BI114" s="33"/>
      <c r="BJ114" s="34"/>
      <c r="BK114" s="34"/>
      <c r="BL114" s="35"/>
      <c r="BM114" s="35"/>
    </row>
    <row r="115" spans="1:65" s="36" customFormat="1" ht="56.25">
      <c r="A115" s="40" t="s">
        <v>68</v>
      </c>
      <c r="B115" s="43" t="s">
        <v>67</v>
      </c>
      <c r="C115" s="83">
        <f t="shared" si="27"/>
        <v>0</v>
      </c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3">
        <f t="shared" si="55"/>
        <v>0</v>
      </c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3">
        <f t="shared" si="39"/>
        <v>0</v>
      </c>
      <c r="AI115" s="84"/>
      <c r="AJ115" s="84"/>
      <c r="AK115" s="84"/>
      <c r="AL115" s="83">
        <f t="shared" si="45"/>
        <v>0</v>
      </c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>
        <f t="shared" si="40"/>
        <v>0</v>
      </c>
      <c r="AX115" s="84"/>
      <c r="AY115" s="84"/>
      <c r="AZ115" s="84"/>
      <c r="BA115" s="84"/>
      <c r="BB115" s="84"/>
      <c r="BC115" s="84"/>
      <c r="BD115" s="85">
        <f t="shared" si="54"/>
        <v>0</v>
      </c>
      <c r="BE115" s="84">
        <f t="shared" si="28"/>
        <v>0</v>
      </c>
      <c r="BF115" s="84"/>
      <c r="BG115" s="84"/>
      <c r="BH115" s="33"/>
      <c r="BI115" s="33"/>
      <c r="BJ115" s="34"/>
      <c r="BK115" s="34"/>
      <c r="BL115" s="35"/>
      <c r="BM115" s="35"/>
    </row>
    <row r="116" spans="1:65" s="36" customFormat="1" ht="93.75">
      <c r="A116" s="40" t="s">
        <v>178</v>
      </c>
      <c r="B116" s="43" t="s">
        <v>69</v>
      </c>
      <c r="C116" s="83">
        <f t="shared" si="27"/>
        <v>0</v>
      </c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3">
        <f t="shared" si="55"/>
        <v>0</v>
      </c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3">
        <f t="shared" si="39"/>
        <v>0</v>
      </c>
      <c r="AI116" s="84"/>
      <c r="AJ116" s="84"/>
      <c r="AK116" s="84"/>
      <c r="AL116" s="83">
        <f t="shared" si="45"/>
        <v>0</v>
      </c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>
        <f t="shared" si="40"/>
        <v>0</v>
      </c>
      <c r="AX116" s="84"/>
      <c r="AY116" s="84"/>
      <c r="AZ116" s="84"/>
      <c r="BA116" s="84"/>
      <c r="BB116" s="84"/>
      <c r="BC116" s="84"/>
      <c r="BD116" s="85">
        <f t="shared" si="54"/>
        <v>0</v>
      </c>
      <c r="BE116" s="84">
        <f t="shared" si="28"/>
        <v>0</v>
      </c>
      <c r="BF116" s="84"/>
      <c r="BG116" s="84"/>
      <c r="BH116" s="33"/>
      <c r="BI116" s="33"/>
      <c r="BJ116" s="34"/>
      <c r="BK116" s="34"/>
      <c r="BL116" s="35"/>
      <c r="BM116" s="35"/>
    </row>
    <row r="117" spans="1:65" s="36" customFormat="1" ht="75">
      <c r="A117" s="40" t="s">
        <v>179</v>
      </c>
      <c r="B117" s="43" t="s">
        <v>70</v>
      </c>
      <c r="C117" s="83">
        <f t="shared" si="27"/>
        <v>0</v>
      </c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3">
        <f t="shared" si="55"/>
        <v>0</v>
      </c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3">
        <f t="shared" si="39"/>
        <v>0</v>
      </c>
      <c r="AI117" s="84"/>
      <c r="AJ117" s="84"/>
      <c r="AK117" s="84"/>
      <c r="AL117" s="83">
        <f t="shared" si="45"/>
        <v>0</v>
      </c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>
        <f t="shared" si="40"/>
        <v>0</v>
      </c>
      <c r="AX117" s="84"/>
      <c r="AY117" s="84"/>
      <c r="AZ117" s="84"/>
      <c r="BA117" s="84"/>
      <c r="BB117" s="84"/>
      <c r="BC117" s="84"/>
      <c r="BD117" s="85">
        <f t="shared" si="54"/>
        <v>0</v>
      </c>
      <c r="BE117" s="84">
        <f t="shared" si="28"/>
        <v>0</v>
      </c>
      <c r="BF117" s="84"/>
      <c r="BG117" s="84"/>
      <c r="BH117" s="33"/>
      <c r="BI117" s="33"/>
      <c r="BJ117" s="34"/>
      <c r="BK117" s="34"/>
      <c r="BL117" s="35"/>
      <c r="BM117" s="35"/>
    </row>
    <row r="118" spans="1:65" s="36" customFormat="1" ht="150">
      <c r="A118" s="40" t="s">
        <v>180</v>
      </c>
      <c r="B118" s="43" t="s">
        <v>187</v>
      </c>
      <c r="C118" s="83">
        <f t="shared" si="27"/>
        <v>0</v>
      </c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3">
        <f t="shared" si="55"/>
        <v>0</v>
      </c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3">
        <f t="shared" si="39"/>
        <v>0</v>
      </c>
      <c r="AI118" s="84"/>
      <c r="AJ118" s="84"/>
      <c r="AK118" s="84"/>
      <c r="AL118" s="83">
        <f t="shared" si="45"/>
        <v>0</v>
      </c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>
        <f t="shared" si="40"/>
        <v>0</v>
      </c>
      <c r="AX118" s="84"/>
      <c r="AY118" s="84"/>
      <c r="AZ118" s="84"/>
      <c r="BA118" s="84"/>
      <c r="BB118" s="84"/>
      <c r="BC118" s="84"/>
      <c r="BD118" s="85">
        <f t="shared" si="54"/>
        <v>0</v>
      </c>
      <c r="BE118" s="84">
        <f t="shared" si="28"/>
        <v>0</v>
      </c>
      <c r="BF118" s="84"/>
      <c r="BG118" s="84"/>
      <c r="BH118" s="33"/>
      <c r="BI118" s="33"/>
      <c r="BJ118" s="34"/>
      <c r="BK118" s="34"/>
      <c r="BL118" s="35"/>
      <c r="BM118" s="35"/>
    </row>
    <row r="119" spans="1:65" s="36" customFormat="1" ht="37.5">
      <c r="A119" s="40" t="s">
        <v>181</v>
      </c>
      <c r="B119" s="43" t="s">
        <v>188</v>
      </c>
      <c r="C119" s="83">
        <f t="shared" si="27"/>
        <v>0</v>
      </c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3">
        <f t="shared" si="55"/>
        <v>0</v>
      </c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3">
        <f t="shared" si="39"/>
        <v>0</v>
      </c>
      <c r="AI119" s="84"/>
      <c r="AJ119" s="84"/>
      <c r="AK119" s="84"/>
      <c r="AL119" s="83">
        <f t="shared" si="45"/>
        <v>0</v>
      </c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>
        <f t="shared" si="40"/>
        <v>0</v>
      </c>
      <c r="AX119" s="84"/>
      <c r="AY119" s="84"/>
      <c r="AZ119" s="84"/>
      <c r="BA119" s="84"/>
      <c r="BB119" s="84"/>
      <c r="BC119" s="84"/>
      <c r="BD119" s="85">
        <f t="shared" si="54"/>
        <v>0</v>
      </c>
      <c r="BE119" s="84">
        <f aca="true" t="shared" si="59" ref="BE119:BE173">SUM(BF119:BG119)</f>
        <v>0</v>
      </c>
      <c r="BF119" s="84"/>
      <c r="BG119" s="84"/>
      <c r="BH119" s="33"/>
      <c r="BI119" s="33"/>
      <c r="BJ119" s="34"/>
      <c r="BK119" s="34"/>
      <c r="BL119" s="35"/>
      <c r="BM119" s="35"/>
    </row>
    <row r="120" spans="1:65" s="36" customFormat="1" ht="18.75">
      <c r="A120" s="40" t="s">
        <v>182</v>
      </c>
      <c r="B120" s="43" t="s">
        <v>189</v>
      </c>
      <c r="C120" s="83">
        <f t="shared" si="27"/>
        <v>0</v>
      </c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3">
        <f t="shared" si="55"/>
        <v>0</v>
      </c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3">
        <f t="shared" si="39"/>
        <v>0</v>
      </c>
      <c r="AI120" s="84"/>
      <c r="AJ120" s="84"/>
      <c r="AK120" s="84"/>
      <c r="AL120" s="83">
        <f t="shared" si="45"/>
        <v>0</v>
      </c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>
        <f t="shared" si="40"/>
        <v>0</v>
      </c>
      <c r="AX120" s="84"/>
      <c r="AY120" s="84"/>
      <c r="AZ120" s="84"/>
      <c r="BA120" s="84"/>
      <c r="BB120" s="84"/>
      <c r="BC120" s="84"/>
      <c r="BD120" s="85">
        <f t="shared" si="54"/>
        <v>0</v>
      </c>
      <c r="BE120" s="84">
        <f t="shared" si="59"/>
        <v>0</v>
      </c>
      <c r="BF120" s="84"/>
      <c r="BG120" s="84"/>
      <c r="BH120" s="33"/>
      <c r="BI120" s="33"/>
      <c r="BJ120" s="34"/>
      <c r="BK120" s="34"/>
      <c r="BL120" s="35"/>
      <c r="BM120" s="35"/>
    </row>
    <row r="121" spans="1:65" s="36" customFormat="1" ht="75">
      <c r="A121" s="40" t="s">
        <v>183</v>
      </c>
      <c r="B121" s="43" t="s">
        <v>190</v>
      </c>
      <c r="C121" s="83">
        <f t="shared" si="27"/>
        <v>0</v>
      </c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3">
        <f t="shared" si="55"/>
        <v>0</v>
      </c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3">
        <f t="shared" si="39"/>
        <v>0</v>
      </c>
      <c r="AI121" s="84"/>
      <c r="AJ121" s="84"/>
      <c r="AK121" s="84"/>
      <c r="AL121" s="83">
        <f t="shared" si="45"/>
        <v>0</v>
      </c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>
        <f t="shared" si="40"/>
        <v>0</v>
      </c>
      <c r="AX121" s="84"/>
      <c r="AY121" s="84"/>
      <c r="AZ121" s="84"/>
      <c r="BA121" s="84"/>
      <c r="BB121" s="84"/>
      <c r="BC121" s="84"/>
      <c r="BD121" s="85">
        <f t="shared" si="54"/>
        <v>0</v>
      </c>
      <c r="BE121" s="84">
        <f t="shared" si="59"/>
        <v>0</v>
      </c>
      <c r="BF121" s="84"/>
      <c r="BG121" s="84"/>
      <c r="BH121" s="33"/>
      <c r="BI121" s="33"/>
      <c r="BJ121" s="34"/>
      <c r="BK121" s="34"/>
      <c r="BL121" s="35"/>
      <c r="BM121" s="35"/>
    </row>
    <row r="122" spans="1:65" s="36" customFormat="1" ht="112.5">
      <c r="A122" s="40" t="s">
        <v>184</v>
      </c>
      <c r="B122" s="43" t="s">
        <v>191</v>
      </c>
      <c r="C122" s="83">
        <f t="shared" si="27"/>
        <v>0</v>
      </c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3">
        <f t="shared" si="55"/>
        <v>0</v>
      </c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3">
        <f t="shared" si="39"/>
        <v>0</v>
      </c>
      <c r="AI122" s="84"/>
      <c r="AJ122" s="84"/>
      <c r="AK122" s="84"/>
      <c r="AL122" s="83">
        <f t="shared" si="45"/>
        <v>0</v>
      </c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>
        <f t="shared" si="40"/>
        <v>0</v>
      </c>
      <c r="AX122" s="84"/>
      <c r="AY122" s="84"/>
      <c r="AZ122" s="84"/>
      <c r="BA122" s="84"/>
      <c r="BB122" s="84"/>
      <c r="BC122" s="84"/>
      <c r="BD122" s="85">
        <f t="shared" si="54"/>
        <v>0</v>
      </c>
      <c r="BE122" s="84">
        <f t="shared" si="59"/>
        <v>0</v>
      </c>
      <c r="BF122" s="84"/>
      <c r="BG122" s="84"/>
      <c r="BH122" s="33"/>
      <c r="BI122" s="33"/>
      <c r="BJ122" s="34"/>
      <c r="BK122" s="34"/>
      <c r="BL122" s="35"/>
      <c r="BM122" s="35"/>
    </row>
    <row r="123" spans="1:65" s="36" customFormat="1" ht="37.5">
      <c r="A123" s="59" t="s">
        <v>213</v>
      </c>
      <c r="B123" s="43" t="s">
        <v>192</v>
      </c>
      <c r="C123" s="83">
        <f t="shared" si="27"/>
        <v>0</v>
      </c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3">
        <f t="shared" si="55"/>
        <v>0</v>
      </c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3">
        <f t="shared" si="39"/>
        <v>0</v>
      </c>
      <c r="AI123" s="84"/>
      <c r="AJ123" s="84"/>
      <c r="AK123" s="84"/>
      <c r="AL123" s="83">
        <f t="shared" si="45"/>
        <v>0</v>
      </c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>
        <f t="shared" si="40"/>
        <v>0</v>
      </c>
      <c r="AX123" s="84"/>
      <c r="AY123" s="84"/>
      <c r="AZ123" s="84"/>
      <c r="BA123" s="84"/>
      <c r="BB123" s="84"/>
      <c r="BC123" s="84"/>
      <c r="BD123" s="85">
        <f t="shared" si="54"/>
        <v>0</v>
      </c>
      <c r="BE123" s="84">
        <f t="shared" si="59"/>
        <v>0</v>
      </c>
      <c r="BF123" s="84"/>
      <c r="BG123" s="84"/>
      <c r="BH123" s="33"/>
      <c r="BI123" s="33"/>
      <c r="BJ123" s="34"/>
      <c r="BK123" s="34"/>
      <c r="BL123" s="35"/>
      <c r="BM123" s="35"/>
    </row>
    <row r="124" spans="1:65" s="36" customFormat="1" ht="37.5">
      <c r="A124" s="40" t="s">
        <v>185</v>
      </c>
      <c r="B124" s="43" t="s">
        <v>193</v>
      </c>
      <c r="C124" s="83">
        <f t="shared" si="27"/>
        <v>0</v>
      </c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3">
        <f t="shared" si="55"/>
        <v>0</v>
      </c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3">
        <f t="shared" si="39"/>
        <v>0</v>
      </c>
      <c r="AI124" s="84"/>
      <c r="AJ124" s="84"/>
      <c r="AK124" s="84"/>
      <c r="AL124" s="83">
        <f t="shared" si="45"/>
        <v>0</v>
      </c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>
        <f t="shared" si="40"/>
        <v>0</v>
      </c>
      <c r="AX124" s="84"/>
      <c r="AY124" s="84"/>
      <c r="AZ124" s="84"/>
      <c r="BA124" s="84"/>
      <c r="BB124" s="84"/>
      <c r="BC124" s="84"/>
      <c r="BD124" s="85">
        <f t="shared" si="54"/>
        <v>0</v>
      </c>
      <c r="BE124" s="84">
        <f t="shared" si="59"/>
        <v>0</v>
      </c>
      <c r="BF124" s="84"/>
      <c r="BG124" s="84"/>
      <c r="BH124" s="33"/>
      <c r="BI124" s="33"/>
      <c r="BJ124" s="34"/>
      <c r="BK124" s="34"/>
      <c r="BL124" s="35"/>
      <c r="BM124" s="35"/>
    </row>
    <row r="125" spans="1:65" s="36" customFormat="1" ht="18.75">
      <c r="A125" s="40" t="s">
        <v>186</v>
      </c>
      <c r="B125" s="43" t="s">
        <v>194</v>
      </c>
      <c r="C125" s="83">
        <f t="shared" si="27"/>
        <v>0</v>
      </c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3">
        <f t="shared" si="55"/>
        <v>0</v>
      </c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3">
        <f t="shared" si="39"/>
        <v>0</v>
      </c>
      <c r="AI125" s="84"/>
      <c r="AJ125" s="84"/>
      <c r="AK125" s="84"/>
      <c r="AL125" s="83">
        <f t="shared" si="45"/>
        <v>0</v>
      </c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>
        <f t="shared" si="40"/>
        <v>0</v>
      </c>
      <c r="AX125" s="84"/>
      <c r="AY125" s="84"/>
      <c r="AZ125" s="84"/>
      <c r="BA125" s="84"/>
      <c r="BB125" s="84"/>
      <c r="BC125" s="84"/>
      <c r="BD125" s="85">
        <f t="shared" si="54"/>
        <v>0</v>
      </c>
      <c r="BE125" s="84">
        <f t="shared" si="59"/>
        <v>0</v>
      </c>
      <c r="BF125" s="84"/>
      <c r="BG125" s="84"/>
      <c r="BH125" s="33"/>
      <c r="BI125" s="33"/>
      <c r="BJ125" s="34"/>
      <c r="BK125" s="34"/>
      <c r="BL125" s="35"/>
      <c r="BM125" s="35"/>
    </row>
    <row r="126" spans="1:65" s="36" customFormat="1" ht="18.75">
      <c r="A126" s="40" t="s">
        <v>12</v>
      </c>
      <c r="B126" s="43" t="s">
        <v>195</v>
      </c>
      <c r="C126" s="83">
        <f t="shared" si="27"/>
        <v>0</v>
      </c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3">
        <f t="shared" si="55"/>
        <v>0</v>
      </c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3">
        <f t="shared" si="39"/>
        <v>0</v>
      </c>
      <c r="AI126" s="84"/>
      <c r="AJ126" s="84"/>
      <c r="AK126" s="84"/>
      <c r="AL126" s="83">
        <f t="shared" si="45"/>
        <v>0</v>
      </c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>
        <f t="shared" si="40"/>
        <v>0</v>
      </c>
      <c r="AX126" s="84"/>
      <c r="AY126" s="84"/>
      <c r="AZ126" s="84"/>
      <c r="BA126" s="84"/>
      <c r="BB126" s="84"/>
      <c r="BC126" s="84"/>
      <c r="BD126" s="85">
        <f t="shared" si="54"/>
        <v>0</v>
      </c>
      <c r="BE126" s="84">
        <f t="shared" si="59"/>
        <v>0</v>
      </c>
      <c r="BF126" s="84"/>
      <c r="BG126" s="84"/>
      <c r="BH126" s="33"/>
      <c r="BI126" s="33"/>
      <c r="BJ126" s="34"/>
      <c r="BK126" s="34"/>
      <c r="BL126" s="35"/>
      <c r="BM126" s="35"/>
    </row>
    <row r="127" spans="1:65" ht="37.5">
      <c r="A127" s="20" t="s">
        <v>71</v>
      </c>
      <c r="B127" s="21" t="s">
        <v>72</v>
      </c>
      <c r="C127" s="74">
        <f t="shared" si="27"/>
        <v>0</v>
      </c>
      <c r="D127" s="75">
        <f>SUM(D128:D129,D138)</f>
        <v>0</v>
      </c>
      <c r="E127" s="75">
        <f aca="true" t="shared" si="60" ref="E127:BG127">SUM(E128:E129,E138)</f>
        <v>0</v>
      </c>
      <c r="F127" s="75">
        <f t="shared" si="60"/>
        <v>0</v>
      </c>
      <c r="G127" s="75">
        <f t="shared" si="60"/>
        <v>0</v>
      </c>
      <c r="H127" s="75">
        <f t="shared" si="60"/>
        <v>0</v>
      </c>
      <c r="I127" s="75">
        <f t="shared" si="60"/>
        <v>0</v>
      </c>
      <c r="J127" s="75">
        <f t="shared" si="60"/>
        <v>0</v>
      </c>
      <c r="K127" s="75">
        <f t="shared" si="60"/>
        <v>0</v>
      </c>
      <c r="L127" s="75">
        <f t="shared" si="60"/>
        <v>0</v>
      </c>
      <c r="M127" s="75">
        <f t="shared" si="60"/>
        <v>0</v>
      </c>
      <c r="N127" s="75">
        <f t="shared" si="60"/>
        <v>0</v>
      </c>
      <c r="O127" s="75">
        <f t="shared" si="60"/>
        <v>0</v>
      </c>
      <c r="P127" s="75">
        <f t="shared" si="60"/>
        <v>0</v>
      </c>
      <c r="Q127" s="74">
        <f t="shared" si="60"/>
        <v>0</v>
      </c>
      <c r="R127" s="75">
        <f t="shared" si="60"/>
        <v>0</v>
      </c>
      <c r="S127" s="75">
        <f t="shared" si="60"/>
        <v>0</v>
      </c>
      <c r="T127" s="75">
        <f t="shared" si="60"/>
        <v>0</v>
      </c>
      <c r="U127" s="75">
        <f t="shared" si="60"/>
        <v>0</v>
      </c>
      <c r="V127" s="75">
        <f t="shared" si="60"/>
        <v>0</v>
      </c>
      <c r="W127" s="75">
        <f t="shared" si="60"/>
        <v>0</v>
      </c>
      <c r="X127" s="75">
        <f t="shared" si="60"/>
        <v>0</v>
      </c>
      <c r="Y127" s="75">
        <f t="shared" si="60"/>
        <v>0</v>
      </c>
      <c r="Z127" s="75">
        <f t="shared" si="60"/>
        <v>0</v>
      </c>
      <c r="AA127" s="75">
        <f t="shared" si="60"/>
        <v>0</v>
      </c>
      <c r="AB127" s="75">
        <f t="shared" si="60"/>
        <v>0</v>
      </c>
      <c r="AC127" s="75">
        <f t="shared" si="60"/>
        <v>0</v>
      </c>
      <c r="AD127" s="75">
        <f t="shared" si="60"/>
        <v>0</v>
      </c>
      <c r="AE127" s="75">
        <f t="shared" si="60"/>
        <v>0</v>
      </c>
      <c r="AF127" s="75">
        <f t="shared" si="60"/>
        <v>0</v>
      </c>
      <c r="AG127" s="75">
        <f t="shared" si="60"/>
        <v>0</v>
      </c>
      <c r="AH127" s="74">
        <f t="shared" si="60"/>
        <v>0</v>
      </c>
      <c r="AI127" s="75">
        <f t="shared" si="60"/>
        <v>0</v>
      </c>
      <c r="AJ127" s="75">
        <f t="shared" si="60"/>
        <v>0</v>
      </c>
      <c r="AK127" s="75">
        <f t="shared" si="60"/>
        <v>0</v>
      </c>
      <c r="AL127" s="74">
        <f t="shared" si="60"/>
        <v>0</v>
      </c>
      <c r="AM127" s="75">
        <f t="shared" si="60"/>
        <v>0</v>
      </c>
      <c r="AN127" s="75">
        <f t="shared" si="60"/>
        <v>0</v>
      </c>
      <c r="AO127" s="75">
        <f t="shared" si="60"/>
        <v>0</v>
      </c>
      <c r="AP127" s="75">
        <f t="shared" si="60"/>
        <v>0</v>
      </c>
      <c r="AQ127" s="75">
        <f t="shared" si="60"/>
        <v>0</v>
      </c>
      <c r="AR127" s="75">
        <f t="shared" si="60"/>
        <v>0</v>
      </c>
      <c r="AS127" s="75">
        <f t="shared" si="60"/>
        <v>0</v>
      </c>
      <c r="AT127" s="75">
        <f t="shared" si="60"/>
        <v>0</v>
      </c>
      <c r="AU127" s="75">
        <f t="shared" si="60"/>
        <v>0</v>
      </c>
      <c r="AV127" s="75">
        <f t="shared" si="60"/>
        <v>0</v>
      </c>
      <c r="AW127" s="75">
        <f t="shared" si="60"/>
        <v>0</v>
      </c>
      <c r="AX127" s="75">
        <f t="shared" si="60"/>
        <v>0</v>
      </c>
      <c r="AY127" s="75">
        <f t="shared" si="60"/>
        <v>0</v>
      </c>
      <c r="AZ127" s="75">
        <f t="shared" si="60"/>
        <v>0</v>
      </c>
      <c r="BA127" s="75">
        <f t="shared" si="60"/>
        <v>0</v>
      </c>
      <c r="BB127" s="75">
        <f t="shared" si="60"/>
        <v>0</v>
      </c>
      <c r="BC127" s="75">
        <f t="shared" si="60"/>
        <v>0</v>
      </c>
      <c r="BD127" s="86">
        <f t="shared" si="60"/>
        <v>0</v>
      </c>
      <c r="BE127" s="75">
        <f t="shared" si="60"/>
        <v>0</v>
      </c>
      <c r="BF127" s="75">
        <f t="shared" si="60"/>
        <v>0</v>
      </c>
      <c r="BG127" s="75">
        <f t="shared" si="60"/>
        <v>0</v>
      </c>
      <c r="BH127" s="22"/>
      <c r="BI127" s="22"/>
      <c r="BJ127" s="16"/>
      <c r="BK127" s="16"/>
      <c r="BL127" s="17"/>
      <c r="BM127" s="17"/>
    </row>
    <row r="128" spans="1:65" s="28" customFormat="1" ht="37.5">
      <c r="A128" s="23" t="s">
        <v>73</v>
      </c>
      <c r="B128" s="24" t="s">
        <v>74</v>
      </c>
      <c r="C128" s="76">
        <f t="shared" si="27"/>
        <v>0</v>
      </c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6">
        <f t="shared" si="55"/>
        <v>0</v>
      </c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6">
        <f t="shared" si="39"/>
        <v>0</v>
      </c>
      <c r="AI128" s="77"/>
      <c r="AJ128" s="77"/>
      <c r="AK128" s="77"/>
      <c r="AL128" s="76">
        <f t="shared" si="45"/>
        <v>0</v>
      </c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>
        <f t="shared" si="40"/>
        <v>0</v>
      </c>
      <c r="AX128" s="77"/>
      <c r="AY128" s="77"/>
      <c r="AZ128" s="77"/>
      <c r="BA128" s="77"/>
      <c r="BB128" s="77"/>
      <c r="BC128" s="77"/>
      <c r="BD128" s="78">
        <f t="shared" si="54"/>
        <v>0</v>
      </c>
      <c r="BE128" s="77">
        <f t="shared" si="59"/>
        <v>0</v>
      </c>
      <c r="BF128" s="77"/>
      <c r="BG128" s="77"/>
      <c r="BH128" s="25"/>
      <c r="BI128" s="25"/>
      <c r="BJ128" s="26"/>
      <c r="BK128" s="26"/>
      <c r="BL128" s="27"/>
      <c r="BM128" s="27"/>
    </row>
    <row r="129" spans="1:65" s="28" customFormat="1" ht="37.5">
      <c r="A129" s="23" t="s">
        <v>75</v>
      </c>
      <c r="B129" s="24" t="s">
        <v>76</v>
      </c>
      <c r="C129" s="76">
        <f t="shared" si="27"/>
        <v>0</v>
      </c>
      <c r="D129" s="77">
        <f>SUM(D130,D137)</f>
        <v>0</v>
      </c>
      <c r="E129" s="77">
        <f aca="true" t="shared" si="61" ref="E129:P129">SUM(E130,E137)</f>
        <v>0</v>
      </c>
      <c r="F129" s="77">
        <f t="shared" si="61"/>
        <v>0</v>
      </c>
      <c r="G129" s="77">
        <f t="shared" si="61"/>
        <v>0</v>
      </c>
      <c r="H129" s="77">
        <f t="shared" si="61"/>
        <v>0</v>
      </c>
      <c r="I129" s="77">
        <f t="shared" si="61"/>
        <v>0</v>
      </c>
      <c r="J129" s="77">
        <f t="shared" si="61"/>
        <v>0</v>
      </c>
      <c r="K129" s="77">
        <f>SUM(K130,K137)</f>
        <v>0</v>
      </c>
      <c r="L129" s="77">
        <f t="shared" si="61"/>
        <v>0</v>
      </c>
      <c r="M129" s="77">
        <f t="shared" si="61"/>
        <v>0</v>
      </c>
      <c r="N129" s="77">
        <f t="shared" si="61"/>
        <v>0</v>
      </c>
      <c r="O129" s="77">
        <f t="shared" si="61"/>
        <v>0</v>
      </c>
      <c r="P129" s="77">
        <f t="shared" si="61"/>
        <v>0</v>
      </c>
      <c r="Q129" s="76">
        <f t="shared" si="55"/>
        <v>0</v>
      </c>
      <c r="R129" s="77">
        <f aca="true" t="shared" si="62" ref="R129:AG129">SUM(R130,R137)</f>
        <v>0</v>
      </c>
      <c r="S129" s="77">
        <f t="shared" si="62"/>
        <v>0</v>
      </c>
      <c r="T129" s="77">
        <f t="shared" si="62"/>
        <v>0</v>
      </c>
      <c r="U129" s="77">
        <f t="shared" si="62"/>
        <v>0</v>
      </c>
      <c r="V129" s="77">
        <f t="shared" si="62"/>
        <v>0</v>
      </c>
      <c r="W129" s="77">
        <f t="shared" si="62"/>
        <v>0</v>
      </c>
      <c r="X129" s="77">
        <f t="shared" si="62"/>
        <v>0</v>
      </c>
      <c r="Y129" s="77">
        <f t="shared" si="62"/>
        <v>0</v>
      </c>
      <c r="Z129" s="77">
        <f t="shared" si="62"/>
        <v>0</v>
      </c>
      <c r="AA129" s="77">
        <f t="shared" si="62"/>
        <v>0</v>
      </c>
      <c r="AB129" s="77">
        <f t="shared" si="62"/>
        <v>0</v>
      </c>
      <c r="AC129" s="77">
        <f t="shared" si="62"/>
        <v>0</v>
      </c>
      <c r="AD129" s="77">
        <f t="shared" si="62"/>
        <v>0</v>
      </c>
      <c r="AE129" s="77">
        <f t="shared" si="62"/>
        <v>0</v>
      </c>
      <c r="AF129" s="77">
        <f t="shared" si="62"/>
        <v>0</v>
      </c>
      <c r="AG129" s="77">
        <f t="shared" si="62"/>
        <v>0</v>
      </c>
      <c r="AH129" s="76">
        <f t="shared" si="39"/>
        <v>0</v>
      </c>
      <c r="AI129" s="77">
        <f>SUM(AI130,AI137)</f>
        <v>0</v>
      </c>
      <c r="AJ129" s="77">
        <f>SUM(AJ130,AJ137)</f>
        <v>0</v>
      </c>
      <c r="AK129" s="77">
        <f>SUM(AK130,AK137)</f>
        <v>0</v>
      </c>
      <c r="AL129" s="76">
        <f t="shared" si="45"/>
        <v>0</v>
      </c>
      <c r="AM129" s="77">
        <f aca="true" t="shared" si="63" ref="AM129:BC129">SUM(AM130,AM137)</f>
        <v>0</v>
      </c>
      <c r="AN129" s="77">
        <f t="shared" si="63"/>
        <v>0</v>
      </c>
      <c r="AO129" s="77">
        <f t="shared" si="63"/>
        <v>0</v>
      </c>
      <c r="AP129" s="77">
        <f t="shared" si="63"/>
        <v>0</v>
      </c>
      <c r="AQ129" s="77">
        <f t="shared" si="63"/>
        <v>0</v>
      </c>
      <c r="AR129" s="77">
        <f t="shared" si="63"/>
        <v>0</v>
      </c>
      <c r="AS129" s="77">
        <f t="shared" si="63"/>
        <v>0</v>
      </c>
      <c r="AT129" s="77">
        <f t="shared" si="63"/>
        <v>0</v>
      </c>
      <c r="AU129" s="77">
        <f t="shared" si="63"/>
        <v>0</v>
      </c>
      <c r="AV129" s="77">
        <f>SUM(AV130,AV137)</f>
        <v>0</v>
      </c>
      <c r="AW129" s="77">
        <f t="shared" si="40"/>
        <v>0</v>
      </c>
      <c r="AX129" s="77">
        <f>SUM(AX130,AX137)</f>
        <v>0</v>
      </c>
      <c r="AY129" s="77">
        <f>SUM(AY130,AY137)</f>
        <v>0</v>
      </c>
      <c r="AZ129" s="77">
        <f>SUM(AZ130,AZ137)</f>
        <v>0</v>
      </c>
      <c r="BA129" s="77">
        <f t="shared" si="63"/>
        <v>0</v>
      </c>
      <c r="BB129" s="77">
        <f t="shared" si="63"/>
        <v>0</v>
      </c>
      <c r="BC129" s="77">
        <f t="shared" si="63"/>
        <v>0</v>
      </c>
      <c r="BD129" s="78">
        <f aca="true" t="shared" si="64" ref="BD129:BD136">SUM(C129,Q129,AH129:AL129)</f>
        <v>0</v>
      </c>
      <c r="BE129" s="77">
        <f t="shared" si="59"/>
        <v>0</v>
      </c>
      <c r="BF129" s="77">
        <f>SUM(BF130,BF137)</f>
        <v>0</v>
      </c>
      <c r="BG129" s="77">
        <f>SUM(BG130,BG137)</f>
        <v>0</v>
      </c>
      <c r="BH129" s="25"/>
      <c r="BI129" s="25"/>
      <c r="BJ129" s="26"/>
      <c r="BK129" s="26"/>
      <c r="BL129" s="27"/>
      <c r="BM129" s="27"/>
    </row>
    <row r="130" spans="1:65" s="36" customFormat="1" ht="56.25">
      <c r="A130" s="31" t="s">
        <v>197</v>
      </c>
      <c r="B130" s="32" t="s">
        <v>224</v>
      </c>
      <c r="C130" s="83">
        <f t="shared" si="27"/>
        <v>0</v>
      </c>
      <c r="D130" s="84">
        <f>SUM(D132:D136)</f>
        <v>0</v>
      </c>
      <c r="E130" s="84">
        <f aca="true" t="shared" si="65" ref="E130:P130">SUM(E132:E136)</f>
        <v>0</v>
      </c>
      <c r="F130" s="84">
        <f t="shared" si="65"/>
        <v>0</v>
      </c>
      <c r="G130" s="84">
        <f t="shared" si="65"/>
        <v>0</v>
      </c>
      <c r="H130" s="84">
        <f t="shared" si="65"/>
        <v>0</v>
      </c>
      <c r="I130" s="84">
        <f t="shared" si="65"/>
        <v>0</v>
      </c>
      <c r="J130" s="84">
        <f t="shared" si="65"/>
        <v>0</v>
      </c>
      <c r="K130" s="84">
        <f>SUM(K132:K136)</f>
        <v>0</v>
      </c>
      <c r="L130" s="84">
        <f t="shared" si="65"/>
        <v>0</v>
      </c>
      <c r="M130" s="84">
        <f t="shared" si="65"/>
        <v>0</v>
      </c>
      <c r="N130" s="84">
        <f t="shared" si="65"/>
        <v>0</v>
      </c>
      <c r="O130" s="84">
        <f t="shared" si="65"/>
        <v>0</v>
      </c>
      <c r="P130" s="84">
        <f t="shared" si="65"/>
        <v>0</v>
      </c>
      <c r="Q130" s="83">
        <f t="shared" si="55"/>
        <v>0</v>
      </c>
      <c r="R130" s="84">
        <f aca="true" t="shared" si="66" ref="R130:X130">SUM(R132:R136)</f>
        <v>0</v>
      </c>
      <c r="S130" s="84">
        <f t="shared" si="66"/>
        <v>0</v>
      </c>
      <c r="T130" s="84">
        <f t="shared" si="66"/>
        <v>0</v>
      </c>
      <c r="U130" s="84">
        <f t="shared" si="66"/>
        <v>0</v>
      </c>
      <c r="V130" s="84">
        <f t="shared" si="66"/>
        <v>0</v>
      </c>
      <c r="W130" s="84">
        <f t="shared" si="66"/>
        <v>0</v>
      </c>
      <c r="X130" s="84">
        <f t="shared" si="66"/>
        <v>0</v>
      </c>
      <c r="Y130" s="84">
        <f aca="true" t="shared" si="67" ref="Y130:AF130">SUM(Y132:Y136)</f>
        <v>0</v>
      </c>
      <c r="Z130" s="84">
        <f t="shared" si="67"/>
        <v>0</v>
      </c>
      <c r="AA130" s="84">
        <f t="shared" si="67"/>
        <v>0</v>
      </c>
      <c r="AB130" s="84">
        <f t="shared" si="67"/>
        <v>0</v>
      </c>
      <c r="AC130" s="84">
        <f t="shared" si="67"/>
        <v>0</v>
      </c>
      <c r="AD130" s="84">
        <f t="shared" si="67"/>
        <v>0</v>
      </c>
      <c r="AE130" s="84">
        <f t="shared" si="67"/>
        <v>0</v>
      </c>
      <c r="AF130" s="84">
        <f t="shared" si="67"/>
        <v>0</v>
      </c>
      <c r="AG130" s="84">
        <f>SUM(AG132:AG136)</f>
        <v>0</v>
      </c>
      <c r="AH130" s="83">
        <f t="shared" si="39"/>
        <v>0</v>
      </c>
      <c r="AI130" s="84">
        <f>SUM(AI132:AI136)</f>
        <v>0</v>
      </c>
      <c r="AJ130" s="84">
        <f>SUM(AJ132:AJ136)</f>
        <v>0</v>
      </c>
      <c r="AK130" s="84">
        <f>SUM(AK132:AK136)</f>
        <v>0</v>
      </c>
      <c r="AL130" s="79">
        <f t="shared" si="45"/>
        <v>0</v>
      </c>
      <c r="AM130" s="84">
        <f aca="true" t="shared" si="68" ref="AM130:BC130">SUM(AM132:AM136)</f>
        <v>0</v>
      </c>
      <c r="AN130" s="84">
        <f t="shared" si="68"/>
        <v>0</v>
      </c>
      <c r="AO130" s="84">
        <f t="shared" si="68"/>
        <v>0</v>
      </c>
      <c r="AP130" s="84">
        <f t="shared" si="68"/>
        <v>0</v>
      </c>
      <c r="AQ130" s="84">
        <f t="shared" si="68"/>
        <v>0</v>
      </c>
      <c r="AR130" s="84">
        <f t="shared" si="68"/>
        <v>0</v>
      </c>
      <c r="AS130" s="84">
        <f t="shared" si="68"/>
        <v>0</v>
      </c>
      <c r="AT130" s="84">
        <f t="shared" si="68"/>
        <v>0</v>
      </c>
      <c r="AU130" s="84">
        <f t="shared" si="68"/>
        <v>0</v>
      </c>
      <c r="AV130" s="84">
        <f>SUM(AV132:AV136)</f>
        <v>0</v>
      </c>
      <c r="AW130" s="84">
        <f t="shared" si="40"/>
        <v>0</v>
      </c>
      <c r="AX130" s="84">
        <f>SUM(AX132:AX136)</f>
        <v>0</v>
      </c>
      <c r="AY130" s="84">
        <f>SUM(AY132:AY136)</f>
        <v>0</v>
      </c>
      <c r="AZ130" s="84">
        <f>SUM(AZ132:AZ136)</f>
        <v>0</v>
      </c>
      <c r="BA130" s="84">
        <f t="shared" si="68"/>
        <v>0</v>
      </c>
      <c r="BB130" s="84">
        <f t="shared" si="68"/>
        <v>0</v>
      </c>
      <c r="BC130" s="84">
        <f t="shared" si="68"/>
        <v>0</v>
      </c>
      <c r="BD130" s="85">
        <f t="shared" si="64"/>
        <v>0</v>
      </c>
      <c r="BE130" s="84">
        <f t="shared" si="59"/>
        <v>0</v>
      </c>
      <c r="BF130" s="84">
        <f>SUM(BF132:BF136)</f>
        <v>0</v>
      </c>
      <c r="BG130" s="84">
        <f>SUM(BG132:BG136)</f>
        <v>0</v>
      </c>
      <c r="BH130" s="33"/>
      <c r="BI130" s="33"/>
      <c r="BJ130" s="34"/>
      <c r="BK130" s="34"/>
      <c r="BL130" s="35"/>
      <c r="BM130" s="35"/>
    </row>
    <row r="131" spans="1:65" s="36" customFormat="1" ht="18.75">
      <c r="A131" s="63" t="s">
        <v>20</v>
      </c>
      <c r="B131" s="32"/>
      <c r="C131" s="83">
        <f t="shared" si="27"/>
        <v>0</v>
      </c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3">
        <f t="shared" si="55"/>
        <v>0</v>
      </c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3">
        <f t="shared" si="39"/>
        <v>0</v>
      </c>
      <c r="AI131" s="84"/>
      <c r="AJ131" s="84"/>
      <c r="AK131" s="84"/>
      <c r="AL131" s="83">
        <f t="shared" si="45"/>
        <v>0</v>
      </c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>
        <f t="shared" si="40"/>
        <v>0</v>
      </c>
      <c r="AX131" s="84"/>
      <c r="AY131" s="84"/>
      <c r="AZ131" s="84"/>
      <c r="BA131" s="84"/>
      <c r="BB131" s="84"/>
      <c r="BC131" s="84"/>
      <c r="BD131" s="85">
        <f t="shared" si="64"/>
        <v>0</v>
      </c>
      <c r="BE131" s="84">
        <f t="shared" si="59"/>
        <v>0</v>
      </c>
      <c r="BF131" s="84"/>
      <c r="BG131" s="84"/>
      <c r="BH131" s="33"/>
      <c r="BI131" s="33"/>
      <c r="BJ131" s="34"/>
      <c r="BK131" s="34"/>
      <c r="BL131" s="35"/>
      <c r="BM131" s="35"/>
    </row>
    <row r="132" spans="1:65" s="36" customFormat="1" ht="18.75">
      <c r="A132" s="63" t="s">
        <v>198</v>
      </c>
      <c r="B132" s="32" t="s">
        <v>225</v>
      </c>
      <c r="C132" s="83">
        <f t="shared" si="27"/>
        <v>0</v>
      </c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3">
        <f t="shared" si="55"/>
        <v>0</v>
      </c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3">
        <f t="shared" si="39"/>
        <v>0</v>
      </c>
      <c r="AI132" s="84"/>
      <c r="AJ132" s="84"/>
      <c r="AK132" s="84"/>
      <c r="AL132" s="83">
        <f t="shared" si="45"/>
        <v>0</v>
      </c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>
        <f t="shared" si="40"/>
        <v>0</v>
      </c>
      <c r="AX132" s="84"/>
      <c r="AY132" s="84"/>
      <c r="AZ132" s="84"/>
      <c r="BA132" s="84"/>
      <c r="BB132" s="84"/>
      <c r="BC132" s="84"/>
      <c r="BD132" s="85">
        <f t="shared" si="64"/>
        <v>0</v>
      </c>
      <c r="BE132" s="84">
        <f t="shared" si="59"/>
        <v>0</v>
      </c>
      <c r="BF132" s="84"/>
      <c r="BG132" s="84"/>
      <c r="BH132" s="33"/>
      <c r="BI132" s="33"/>
      <c r="BJ132" s="34"/>
      <c r="BK132" s="34"/>
      <c r="BL132" s="35"/>
      <c r="BM132" s="35"/>
    </row>
    <row r="133" spans="1:65" s="36" customFormat="1" ht="56.25">
      <c r="A133" s="63" t="s">
        <v>199</v>
      </c>
      <c r="B133" s="32" t="s">
        <v>226</v>
      </c>
      <c r="C133" s="83">
        <f t="shared" si="27"/>
        <v>0</v>
      </c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3">
        <f t="shared" si="55"/>
        <v>0</v>
      </c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3">
        <f t="shared" si="39"/>
        <v>0</v>
      </c>
      <c r="AI133" s="84"/>
      <c r="AJ133" s="84"/>
      <c r="AK133" s="84"/>
      <c r="AL133" s="83">
        <f t="shared" si="45"/>
        <v>0</v>
      </c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>
        <f t="shared" si="40"/>
        <v>0</v>
      </c>
      <c r="AX133" s="84"/>
      <c r="AY133" s="84"/>
      <c r="AZ133" s="84"/>
      <c r="BA133" s="84"/>
      <c r="BB133" s="84"/>
      <c r="BC133" s="84"/>
      <c r="BD133" s="85">
        <f t="shared" si="64"/>
        <v>0</v>
      </c>
      <c r="BE133" s="84">
        <f t="shared" si="59"/>
        <v>0</v>
      </c>
      <c r="BF133" s="84"/>
      <c r="BG133" s="84"/>
      <c r="BH133" s="33"/>
      <c r="BI133" s="33"/>
      <c r="BJ133" s="34"/>
      <c r="BK133" s="34"/>
      <c r="BL133" s="35"/>
      <c r="BM133" s="35"/>
    </row>
    <row r="134" spans="1:65" s="36" customFormat="1" ht="37.5">
      <c r="A134" s="63" t="s">
        <v>200</v>
      </c>
      <c r="B134" s="32" t="s">
        <v>227</v>
      </c>
      <c r="C134" s="83">
        <f t="shared" si="27"/>
        <v>0</v>
      </c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3">
        <f t="shared" si="55"/>
        <v>0</v>
      </c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3">
        <f t="shared" si="39"/>
        <v>0</v>
      </c>
      <c r="AI134" s="84"/>
      <c r="AJ134" s="84"/>
      <c r="AK134" s="84"/>
      <c r="AL134" s="83">
        <f t="shared" si="45"/>
        <v>0</v>
      </c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>
        <f t="shared" si="40"/>
        <v>0</v>
      </c>
      <c r="AX134" s="84"/>
      <c r="AY134" s="84"/>
      <c r="AZ134" s="84"/>
      <c r="BA134" s="84"/>
      <c r="BB134" s="84"/>
      <c r="BC134" s="84"/>
      <c r="BD134" s="85">
        <f t="shared" si="64"/>
        <v>0</v>
      </c>
      <c r="BE134" s="84">
        <f t="shared" si="59"/>
        <v>0</v>
      </c>
      <c r="BF134" s="84"/>
      <c r="BG134" s="84"/>
      <c r="BH134" s="33"/>
      <c r="BI134" s="33"/>
      <c r="BJ134" s="34"/>
      <c r="BK134" s="34"/>
      <c r="BL134" s="35"/>
      <c r="BM134" s="35"/>
    </row>
    <row r="135" spans="1:65" s="36" customFormat="1" ht="18.75">
      <c r="A135" s="63" t="s">
        <v>201</v>
      </c>
      <c r="B135" s="32" t="s">
        <v>228</v>
      </c>
      <c r="C135" s="83">
        <f t="shared" si="27"/>
        <v>0</v>
      </c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3">
        <f t="shared" si="55"/>
        <v>0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3">
        <f t="shared" si="39"/>
        <v>0</v>
      </c>
      <c r="AI135" s="84"/>
      <c r="AJ135" s="84"/>
      <c r="AK135" s="84"/>
      <c r="AL135" s="83">
        <f t="shared" si="45"/>
        <v>0</v>
      </c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>
        <f t="shared" si="40"/>
        <v>0</v>
      </c>
      <c r="AX135" s="84"/>
      <c r="AY135" s="84"/>
      <c r="AZ135" s="84"/>
      <c r="BA135" s="84"/>
      <c r="BB135" s="84"/>
      <c r="BC135" s="84"/>
      <c r="BD135" s="85">
        <f t="shared" si="64"/>
        <v>0</v>
      </c>
      <c r="BE135" s="84">
        <f t="shared" si="59"/>
        <v>0</v>
      </c>
      <c r="BF135" s="84"/>
      <c r="BG135" s="84"/>
      <c r="BH135" s="33"/>
      <c r="BI135" s="33"/>
      <c r="BJ135" s="34"/>
      <c r="BK135" s="34"/>
      <c r="BL135" s="35"/>
      <c r="BM135" s="35"/>
    </row>
    <row r="136" spans="1:65" s="36" customFormat="1" ht="18.75">
      <c r="A136" s="63" t="s">
        <v>202</v>
      </c>
      <c r="B136" s="32" t="s">
        <v>229</v>
      </c>
      <c r="C136" s="83">
        <f t="shared" si="27"/>
        <v>0</v>
      </c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3">
        <f t="shared" si="55"/>
        <v>0</v>
      </c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3">
        <f t="shared" si="39"/>
        <v>0</v>
      </c>
      <c r="AI136" s="84"/>
      <c r="AJ136" s="84"/>
      <c r="AK136" s="84"/>
      <c r="AL136" s="83">
        <f t="shared" si="45"/>
        <v>0</v>
      </c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>
        <f t="shared" si="40"/>
        <v>0</v>
      </c>
      <c r="AX136" s="84"/>
      <c r="AY136" s="84"/>
      <c r="AZ136" s="84"/>
      <c r="BA136" s="84"/>
      <c r="BB136" s="84"/>
      <c r="BC136" s="84"/>
      <c r="BD136" s="85">
        <f t="shared" si="64"/>
        <v>0</v>
      </c>
      <c r="BE136" s="84">
        <f t="shared" si="59"/>
        <v>0</v>
      </c>
      <c r="BF136" s="84"/>
      <c r="BG136" s="84"/>
      <c r="BH136" s="33"/>
      <c r="BI136" s="33"/>
      <c r="BJ136" s="34"/>
      <c r="BK136" s="34"/>
      <c r="BL136" s="35"/>
      <c r="BM136" s="35"/>
    </row>
    <row r="137" spans="1:65" s="36" customFormat="1" ht="18.75">
      <c r="A137" s="40" t="s">
        <v>12</v>
      </c>
      <c r="B137" s="32" t="s">
        <v>230</v>
      </c>
      <c r="C137" s="8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3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3">
        <f t="shared" si="39"/>
        <v>0</v>
      </c>
      <c r="AI137" s="84"/>
      <c r="AJ137" s="84"/>
      <c r="AK137" s="84"/>
      <c r="AL137" s="83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>
        <f t="shared" si="40"/>
        <v>0</v>
      </c>
      <c r="AX137" s="84"/>
      <c r="AY137" s="84"/>
      <c r="AZ137" s="84"/>
      <c r="BA137" s="84"/>
      <c r="BB137" s="84"/>
      <c r="BC137" s="84"/>
      <c r="BD137" s="85"/>
      <c r="BE137" s="84"/>
      <c r="BF137" s="84"/>
      <c r="BG137" s="84"/>
      <c r="BH137" s="33"/>
      <c r="BI137" s="33"/>
      <c r="BJ137" s="34"/>
      <c r="BK137" s="34"/>
      <c r="BL137" s="35"/>
      <c r="BM137" s="35"/>
    </row>
    <row r="138" spans="1:66" s="28" customFormat="1" ht="93.75">
      <c r="A138" s="23" t="s">
        <v>303</v>
      </c>
      <c r="B138" s="24">
        <v>263</v>
      </c>
      <c r="C138" s="76">
        <f>SUM(D138:P138)</f>
        <v>0</v>
      </c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6">
        <f>SUM(R138:AG138)</f>
        <v>0</v>
      </c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6">
        <f>SUM(AI138:AK138)</f>
        <v>0</v>
      </c>
      <c r="AI138" s="77"/>
      <c r="AJ138" s="77"/>
      <c r="AK138" s="77"/>
      <c r="AL138" s="76">
        <f>SUM(AM138:BC138)</f>
        <v>0</v>
      </c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>
        <f>SUM(AX138:AZ138)</f>
        <v>0</v>
      </c>
      <c r="AX138" s="77"/>
      <c r="AY138" s="77"/>
      <c r="AZ138" s="77"/>
      <c r="BA138" s="77"/>
      <c r="BB138" s="77"/>
      <c r="BC138" s="77"/>
      <c r="BD138" s="78">
        <f>SUM(C138,Q138,AH138:AL138)</f>
        <v>0</v>
      </c>
      <c r="BE138" s="77">
        <f>SUM(BF138:BG138)</f>
        <v>0</v>
      </c>
      <c r="BF138" s="77"/>
      <c r="BG138" s="77"/>
      <c r="BH138" s="25"/>
      <c r="BI138" s="25"/>
      <c r="BJ138" s="25"/>
      <c r="BK138" s="26"/>
      <c r="BL138" s="26"/>
      <c r="BM138" s="27"/>
      <c r="BN138" s="27"/>
    </row>
    <row r="139" spans="1:65" ht="18.75">
      <c r="A139" s="20" t="s">
        <v>77</v>
      </c>
      <c r="B139" s="21" t="s">
        <v>78</v>
      </c>
      <c r="C139" s="74">
        <f t="shared" si="27"/>
        <v>0</v>
      </c>
      <c r="D139" s="75">
        <f>SUM(D140:D147)</f>
        <v>0</v>
      </c>
      <c r="E139" s="75">
        <f aca="true" t="shared" si="69" ref="E139:P139">SUM(E140:E147)</f>
        <v>0</v>
      </c>
      <c r="F139" s="75">
        <f t="shared" si="69"/>
        <v>0</v>
      </c>
      <c r="G139" s="75">
        <f t="shared" si="69"/>
        <v>0</v>
      </c>
      <c r="H139" s="75">
        <f t="shared" si="69"/>
        <v>0</v>
      </c>
      <c r="I139" s="75">
        <f>SUM(I140:I147)</f>
        <v>0</v>
      </c>
      <c r="J139" s="75">
        <f t="shared" si="69"/>
        <v>0</v>
      </c>
      <c r="K139" s="75">
        <f>SUM(K140:K147)</f>
        <v>0</v>
      </c>
      <c r="L139" s="75">
        <f t="shared" si="69"/>
        <v>0</v>
      </c>
      <c r="M139" s="75">
        <f t="shared" si="69"/>
        <v>0</v>
      </c>
      <c r="N139" s="75">
        <f t="shared" si="69"/>
        <v>0</v>
      </c>
      <c r="O139" s="75">
        <f t="shared" si="69"/>
        <v>0</v>
      </c>
      <c r="P139" s="75">
        <f t="shared" si="69"/>
        <v>0</v>
      </c>
      <c r="Q139" s="74">
        <f aca="true" t="shared" si="70" ref="Q139:Q144">SUM(R139:AG139)</f>
        <v>0</v>
      </c>
      <c r="R139" s="75">
        <f aca="true" t="shared" si="71" ref="R139:AG139">SUM(R140:R147)</f>
        <v>0</v>
      </c>
      <c r="S139" s="75">
        <f t="shared" si="71"/>
        <v>0</v>
      </c>
      <c r="T139" s="75">
        <f t="shared" si="71"/>
        <v>0</v>
      </c>
      <c r="U139" s="75">
        <f t="shared" si="71"/>
        <v>0</v>
      </c>
      <c r="V139" s="75">
        <f t="shared" si="71"/>
        <v>0</v>
      </c>
      <c r="W139" s="75">
        <f t="shared" si="71"/>
        <v>0</v>
      </c>
      <c r="X139" s="75">
        <f t="shared" si="71"/>
        <v>0</v>
      </c>
      <c r="Y139" s="75">
        <f t="shared" si="71"/>
        <v>0</v>
      </c>
      <c r="Z139" s="75">
        <f t="shared" si="71"/>
        <v>0</v>
      </c>
      <c r="AA139" s="75">
        <f t="shared" si="71"/>
        <v>0</v>
      </c>
      <c r="AB139" s="75">
        <f t="shared" si="71"/>
        <v>0</v>
      </c>
      <c r="AC139" s="75">
        <f t="shared" si="71"/>
        <v>0</v>
      </c>
      <c r="AD139" s="75">
        <f t="shared" si="71"/>
        <v>0</v>
      </c>
      <c r="AE139" s="75">
        <f t="shared" si="71"/>
        <v>0</v>
      </c>
      <c r="AF139" s="75">
        <f t="shared" si="71"/>
        <v>0</v>
      </c>
      <c r="AG139" s="75">
        <f t="shared" si="71"/>
        <v>0</v>
      </c>
      <c r="AH139" s="74">
        <f t="shared" si="39"/>
        <v>0</v>
      </c>
      <c r="AI139" s="75">
        <f>SUM(AI140:AI147)</f>
        <v>0</v>
      </c>
      <c r="AJ139" s="75">
        <f>SUM(AJ140:AJ147)</f>
        <v>0</v>
      </c>
      <c r="AK139" s="75">
        <f>SUM(AK140:AK147)</f>
        <v>0</v>
      </c>
      <c r="AL139" s="74">
        <f t="shared" si="45"/>
        <v>0</v>
      </c>
      <c r="AM139" s="75">
        <f aca="true" t="shared" si="72" ref="AM139:AU139">SUM(AM140:AM147)</f>
        <v>0</v>
      </c>
      <c r="AN139" s="75">
        <f t="shared" si="72"/>
        <v>0</v>
      </c>
      <c r="AO139" s="75">
        <f t="shared" si="72"/>
        <v>0</v>
      </c>
      <c r="AP139" s="75">
        <f>SUM(AP140:AP147)</f>
        <v>0</v>
      </c>
      <c r="AQ139" s="75">
        <f t="shared" si="72"/>
        <v>0</v>
      </c>
      <c r="AR139" s="75">
        <f t="shared" si="72"/>
        <v>0</v>
      </c>
      <c r="AS139" s="75">
        <f t="shared" si="72"/>
        <v>0</v>
      </c>
      <c r="AT139" s="75">
        <f t="shared" si="72"/>
        <v>0</v>
      </c>
      <c r="AU139" s="75">
        <f t="shared" si="72"/>
        <v>0</v>
      </c>
      <c r="AV139" s="75">
        <f>SUM(AV140:AV147)</f>
        <v>0</v>
      </c>
      <c r="AW139" s="75">
        <f t="shared" si="40"/>
        <v>0</v>
      </c>
      <c r="AX139" s="75">
        <f aca="true" t="shared" si="73" ref="AX139:BC139">SUM(AX140:AX147)</f>
        <v>0</v>
      </c>
      <c r="AY139" s="75">
        <f t="shared" si="73"/>
        <v>0</v>
      </c>
      <c r="AZ139" s="75">
        <f t="shared" si="73"/>
        <v>0</v>
      </c>
      <c r="BA139" s="75">
        <f t="shared" si="73"/>
        <v>0</v>
      </c>
      <c r="BB139" s="75">
        <f t="shared" si="73"/>
        <v>0</v>
      </c>
      <c r="BC139" s="75">
        <f t="shared" si="73"/>
        <v>0</v>
      </c>
      <c r="BD139" s="74">
        <f aca="true" t="shared" si="74" ref="BD139:BD144">SUM(C139,Q139,AH139:AL139)</f>
        <v>0</v>
      </c>
      <c r="BE139" s="75">
        <f t="shared" si="59"/>
        <v>0</v>
      </c>
      <c r="BF139" s="75">
        <f>SUM(BF140:BF147)</f>
        <v>0</v>
      </c>
      <c r="BG139" s="75">
        <f>SUM(BG140:BG147)</f>
        <v>0</v>
      </c>
      <c r="BH139" s="22"/>
      <c r="BI139" s="22"/>
      <c r="BJ139" s="16"/>
      <c r="BK139" s="16"/>
      <c r="BL139" s="17"/>
      <c r="BM139" s="17"/>
    </row>
    <row r="140" spans="1:65" s="36" customFormat="1" ht="18.75">
      <c r="A140" s="40" t="s">
        <v>120</v>
      </c>
      <c r="B140" s="45" t="s">
        <v>79</v>
      </c>
      <c r="C140" s="83">
        <f t="shared" si="27"/>
        <v>0</v>
      </c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3">
        <f t="shared" si="70"/>
        <v>0</v>
      </c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3">
        <f t="shared" si="39"/>
        <v>0</v>
      </c>
      <c r="AI140" s="84"/>
      <c r="AJ140" s="84"/>
      <c r="AK140" s="84"/>
      <c r="AL140" s="83">
        <f t="shared" si="45"/>
        <v>0</v>
      </c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>
        <f t="shared" si="40"/>
        <v>0</v>
      </c>
      <c r="AX140" s="84"/>
      <c r="AY140" s="84"/>
      <c r="AZ140" s="84"/>
      <c r="BA140" s="84"/>
      <c r="BB140" s="84"/>
      <c r="BC140" s="84"/>
      <c r="BD140" s="85">
        <f t="shared" si="74"/>
        <v>0</v>
      </c>
      <c r="BE140" s="84">
        <f t="shared" si="59"/>
        <v>0</v>
      </c>
      <c r="BF140" s="84"/>
      <c r="BG140" s="84"/>
      <c r="BH140" s="33"/>
      <c r="BI140" s="33"/>
      <c r="BJ140" s="34"/>
      <c r="BK140" s="34"/>
      <c r="BL140" s="35"/>
      <c r="BM140" s="35"/>
    </row>
    <row r="141" spans="1:65" s="36" customFormat="1" ht="18.75">
      <c r="A141" s="40" t="s">
        <v>121</v>
      </c>
      <c r="B141" s="45" t="s">
        <v>80</v>
      </c>
      <c r="C141" s="83">
        <f t="shared" si="27"/>
        <v>0</v>
      </c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3">
        <f t="shared" si="70"/>
        <v>0</v>
      </c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3">
        <f t="shared" si="39"/>
        <v>0</v>
      </c>
      <c r="AI141" s="84"/>
      <c r="AJ141" s="84"/>
      <c r="AK141" s="84"/>
      <c r="AL141" s="83">
        <f t="shared" si="45"/>
        <v>0</v>
      </c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>
        <f t="shared" si="40"/>
        <v>0</v>
      </c>
      <c r="AX141" s="84"/>
      <c r="AY141" s="84"/>
      <c r="AZ141" s="84"/>
      <c r="BA141" s="84"/>
      <c r="BB141" s="84"/>
      <c r="BC141" s="84"/>
      <c r="BD141" s="85">
        <f t="shared" si="74"/>
        <v>0</v>
      </c>
      <c r="BE141" s="84">
        <f t="shared" si="59"/>
        <v>0</v>
      </c>
      <c r="BF141" s="84"/>
      <c r="BG141" s="84"/>
      <c r="BH141" s="33"/>
      <c r="BI141" s="33"/>
      <c r="BJ141" s="34"/>
      <c r="BK141" s="34"/>
      <c r="BL141" s="35"/>
      <c r="BM141" s="35"/>
    </row>
    <row r="142" spans="1:65" s="36" customFormat="1" ht="18.75">
      <c r="A142" s="40" t="s">
        <v>115</v>
      </c>
      <c r="B142" s="45" t="s">
        <v>116</v>
      </c>
      <c r="C142" s="83">
        <f t="shared" si="27"/>
        <v>0</v>
      </c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3">
        <f t="shared" si="70"/>
        <v>0</v>
      </c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3">
        <f t="shared" si="39"/>
        <v>0</v>
      </c>
      <c r="AI142" s="84"/>
      <c r="AJ142" s="84"/>
      <c r="AK142" s="84"/>
      <c r="AL142" s="83">
        <f t="shared" si="45"/>
        <v>0</v>
      </c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>
        <f t="shared" si="40"/>
        <v>0</v>
      </c>
      <c r="AX142" s="84"/>
      <c r="AY142" s="84"/>
      <c r="AZ142" s="84"/>
      <c r="BA142" s="84"/>
      <c r="BB142" s="84"/>
      <c r="BC142" s="84"/>
      <c r="BD142" s="85">
        <f t="shared" si="74"/>
        <v>0</v>
      </c>
      <c r="BE142" s="84">
        <f t="shared" si="59"/>
        <v>0</v>
      </c>
      <c r="BF142" s="84"/>
      <c r="BG142" s="84"/>
      <c r="BH142" s="33"/>
      <c r="BI142" s="33"/>
      <c r="BJ142" s="34"/>
      <c r="BK142" s="34"/>
      <c r="BL142" s="35"/>
      <c r="BM142" s="35"/>
    </row>
    <row r="143" spans="1:65" s="36" customFormat="1" ht="18.75">
      <c r="A143" s="40" t="s">
        <v>123</v>
      </c>
      <c r="B143" s="45" t="s">
        <v>117</v>
      </c>
      <c r="C143" s="83">
        <f t="shared" si="27"/>
        <v>0</v>
      </c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3">
        <f t="shared" si="70"/>
        <v>0</v>
      </c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3">
        <f aca="true" t="shared" si="75" ref="AH143:AH173">SUM(AI143:AK143)</f>
        <v>0</v>
      </c>
      <c r="AI143" s="84"/>
      <c r="AJ143" s="84"/>
      <c r="AK143" s="84"/>
      <c r="AL143" s="83">
        <f t="shared" si="45"/>
        <v>0</v>
      </c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>
        <f aca="true" t="shared" si="76" ref="AW143:AW173">SUM(AX143:AZ143)</f>
        <v>0</v>
      </c>
      <c r="AX143" s="84"/>
      <c r="AY143" s="84"/>
      <c r="AZ143" s="84"/>
      <c r="BA143" s="84"/>
      <c r="BB143" s="84"/>
      <c r="BC143" s="84"/>
      <c r="BD143" s="85">
        <f t="shared" si="74"/>
        <v>0</v>
      </c>
      <c r="BE143" s="84">
        <f t="shared" si="59"/>
        <v>0</v>
      </c>
      <c r="BF143" s="84"/>
      <c r="BG143" s="84"/>
      <c r="BH143" s="33"/>
      <c r="BI143" s="33"/>
      <c r="BJ143" s="34"/>
      <c r="BK143" s="34"/>
      <c r="BL143" s="35"/>
      <c r="BM143" s="35"/>
    </row>
    <row r="144" spans="1:65" s="36" customFormat="1" ht="18.75">
      <c r="A144" s="40" t="s">
        <v>122</v>
      </c>
      <c r="B144" s="45" t="s">
        <v>118</v>
      </c>
      <c r="C144" s="83">
        <f t="shared" si="27"/>
        <v>0</v>
      </c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3">
        <f t="shared" si="70"/>
        <v>0</v>
      </c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3">
        <f t="shared" si="75"/>
        <v>0</v>
      </c>
      <c r="AI144" s="84"/>
      <c r="AJ144" s="84"/>
      <c r="AK144" s="84"/>
      <c r="AL144" s="83">
        <f t="shared" si="45"/>
        <v>0</v>
      </c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>
        <f t="shared" si="76"/>
        <v>0</v>
      </c>
      <c r="AX144" s="84"/>
      <c r="AY144" s="84"/>
      <c r="AZ144" s="84"/>
      <c r="BA144" s="84"/>
      <c r="BB144" s="84"/>
      <c r="BC144" s="84"/>
      <c r="BD144" s="85">
        <f t="shared" si="74"/>
        <v>0</v>
      </c>
      <c r="BE144" s="84">
        <f t="shared" si="59"/>
        <v>0</v>
      </c>
      <c r="BF144" s="84"/>
      <c r="BG144" s="84"/>
      <c r="BH144" s="33"/>
      <c r="BI144" s="33"/>
      <c r="BJ144" s="34"/>
      <c r="BK144" s="34"/>
      <c r="BL144" s="35"/>
      <c r="BM144" s="35"/>
    </row>
    <row r="145" spans="1:67" s="36" customFormat="1" ht="18.75">
      <c r="A145" s="40" t="s">
        <v>264</v>
      </c>
      <c r="B145" s="45" t="s">
        <v>265</v>
      </c>
      <c r="C145" s="83">
        <f t="shared" si="27"/>
        <v>0</v>
      </c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3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3">
        <f t="shared" si="75"/>
        <v>0</v>
      </c>
      <c r="AI145" s="84"/>
      <c r="AJ145" s="84"/>
      <c r="AK145" s="84"/>
      <c r="AL145" s="83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>
        <f t="shared" si="76"/>
        <v>0</v>
      </c>
      <c r="AX145" s="84"/>
      <c r="AY145" s="84"/>
      <c r="AZ145" s="84"/>
      <c r="BA145" s="84"/>
      <c r="BB145" s="84"/>
      <c r="BC145" s="84"/>
      <c r="BD145" s="84"/>
      <c r="BE145" s="85"/>
      <c r="BF145" s="84"/>
      <c r="BG145" s="84"/>
      <c r="BH145" s="84"/>
      <c r="BI145" s="33"/>
      <c r="BJ145" s="33"/>
      <c r="BK145" s="33"/>
      <c r="BL145" s="34"/>
      <c r="BM145" s="34"/>
      <c r="BN145" s="35"/>
      <c r="BO145" s="35"/>
    </row>
    <row r="146" spans="1:65" s="36" customFormat="1" ht="37.5">
      <c r="A146" s="40" t="s">
        <v>124</v>
      </c>
      <c r="B146" s="45" t="s">
        <v>119</v>
      </c>
      <c r="C146" s="83">
        <f t="shared" si="27"/>
        <v>0</v>
      </c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3">
        <f aca="true" t="shared" si="77" ref="Q146:Q173">SUM(R146:AG146)</f>
        <v>0</v>
      </c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3">
        <f t="shared" si="75"/>
        <v>0</v>
      </c>
      <c r="AI146" s="84"/>
      <c r="AJ146" s="84"/>
      <c r="AK146" s="84"/>
      <c r="AL146" s="83">
        <f t="shared" si="45"/>
        <v>0</v>
      </c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>
        <f t="shared" si="76"/>
        <v>0</v>
      </c>
      <c r="AX146" s="84"/>
      <c r="AY146" s="84"/>
      <c r="AZ146" s="84"/>
      <c r="BA146" s="84"/>
      <c r="BB146" s="84"/>
      <c r="BC146" s="84"/>
      <c r="BD146" s="85">
        <f aca="true" t="shared" si="78" ref="BD146:BD173">SUM(C146,Q146,AH146:AL146)</f>
        <v>0</v>
      </c>
      <c r="BE146" s="84">
        <f t="shared" si="59"/>
        <v>0</v>
      </c>
      <c r="BF146" s="84"/>
      <c r="BG146" s="84"/>
      <c r="BH146" s="33"/>
      <c r="BI146" s="33"/>
      <c r="BJ146" s="34"/>
      <c r="BK146" s="34"/>
      <c r="BL146" s="35"/>
      <c r="BM146" s="35"/>
    </row>
    <row r="147" spans="1:65" s="36" customFormat="1" ht="18.75">
      <c r="A147" s="40" t="s">
        <v>12</v>
      </c>
      <c r="B147" s="45" t="s">
        <v>125</v>
      </c>
      <c r="C147" s="83">
        <f aca="true" t="shared" si="79" ref="C147:C173">SUM(D147:P147)</f>
        <v>0</v>
      </c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3">
        <f t="shared" si="77"/>
        <v>0</v>
      </c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3">
        <f t="shared" si="75"/>
        <v>0</v>
      </c>
      <c r="AI147" s="84"/>
      <c r="AJ147" s="84"/>
      <c r="AK147" s="84"/>
      <c r="AL147" s="83">
        <f t="shared" si="45"/>
        <v>0</v>
      </c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>
        <f t="shared" si="76"/>
        <v>0</v>
      </c>
      <c r="AX147" s="84"/>
      <c r="AY147" s="84"/>
      <c r="AZ147" s="84"/>
      <c r="BA147" s="84"/>
      <c r="BB147" s="84"/>
      <c r="BC147" s="84"/>
      <c r="BD147" s="85">
        <f t="shared" si="78"/>
        <v>0</v>
      </c>
      <c r="BE147" s="84">
        <f t="shared" si="59"/>
        <v>0</v>
      </c>
      <c r="BF147" s="84"/>
      <c r="BG147" s="84"/>
      <c r="BH147" s="33"/>
      <c r="BI147" s="33"/>
      <c r="BJ147" s="34"/>
      <c r="BK147" s="34"/>
      <c r="BL147" s="35"/>
      <c r="BM147" s="35"/>
    </row>
    <row r="148" spans="1:65" ht="37.5">
      <c r="A148" s="20" t="s">
        <v>81</v>
      </c>
      <c r="B148" s="21" t="s">
        <v>82</v>
      </c>
      <c r="C148" s="74">
        <f t="shared" si="79"/>
        <v>0</v>
      </c>
      <c r="D148" s="75">
        <f>SUM(D149,D154)</f>
        <v>0</v>
      </c>
      <c r="E148" s="75">
        <f aca="true" t="shared" si="80" ref="E148:P148">SUM(E149,E154)</f>
        <v>0</v>
      </c>
      <c r="F148" s="75">
        <f t="shared" si="80"/>
        <v>0</v>
      </c>
      <c r="G148" s="75">
        <f t="shared" si="80"/>
        <v>0</v>
      </c>
      <c r="H148" s="75">
        <f t="shared" si="80"/>
        <v>0</v>
      </c>
      <c r="I148" s="75">
        <f>SUM(I149,I154)</f>
        <v>0</v>
      </c>
      <c r="J148" s="75">
        <f t="shared" si="80"/>
        <v>0</v>
      </c>
      <c r="K148" s="75">
        <f>SUM(K149,K154)</f>
        <v>0</v>
      </c>
      <c r="L148" s="75">
        <f t="shared" si="80"/>
        <v>0</v>
      </c>
      <c r="M148" s="75">
        <f t="shared" si="80"/>
        <v>0</v>
      </c>
      <c r="N148" s="75">
        <f t="shared" si="80"/>
        <v>0</v>
      </c>
      <c r="O148" s="75">
        <f t="shared" si="80"/>
        <v>0</v>
      </c>
      <c r="P148" s="75">
        <f t="shared" si="80"/>
        <v>0</v>
      </c>
      <c r="Q148" s="74">
        <f t="shared" si="77"/>
        <v>0</v>
      </c>
      <c r="R148" s="75">
        <f aca="true" t="shared" si="81" ref="R148:AG148">SUM(R149,R154)</f>
        <v>0</v>
      </c>
      <c r="S148" s="75">
        <f t="shared" si="81"/>
        <v>0</v>
      </c>
      <c r="T148" s="75">
        <f t="shared" si="81"/>
        <v>0</v>
      </c>
      <c r="U148" s="75">
        <f t="shared" si="81"/>
        <v>0</v>
      </c>
      <c r="V148" s="75">
        <f t="shared" si="81"/>
        <v>0</v>
      </c>
      <c r="W148" s="75">
        <f t="shared" si="81"/>
        <v>0</v>
      </c>
      <c r="X148" s="75">
        <f t="shared" si="81"/>
        <v>0</v>
      </c>
      <c r="Y148" s="75">
        <f t="shared" si="81"/>
        <v>0</v>
      </c>
      <c r="Z148" s="75">
        <f t="shared" si="81"/>
        <v>0</v>
      </c>
      <c r="AA148" s="75">
        <f t="shared" si="81"/>
        <v>0</v>
      </c>
      <c r="AB148" s="75">
        <f t="shared" si="81"/>
        <v>0</v>
      </c>
      <c r="AC148" s="75">
        <f t="shared" si="81"/>
        <v>0</v>
      </c>
      <c r="AD148" s="75">
        <f t="shared" si="81"/>
        <v>0</v>
      </c>
      <c r="AE148" s="75">
        <f t="shared" si="81"/>
        <v>0</v>
      </c>
      <c r="AF148" s="75">
        <f t="shared" si="81"/>
        <v>0</v>
      </c>
      <c r="AG148" s="75">
        <f t="shared" si="81"/>
        <v>0</v>
      </c>
      <c r="AH148" s="74">
        <f t="shared" si="75"/>
        <v>0</v>
      </c>
      <c r="AI148" s="75">
        <f>SUM(AI149,AI154)</f>
        <v>0</v>
      </c>
      <c r="AJ148" s="75">
        <f>SUM(AJ149,AJ154)</f>
        <v>0</v>
      </c>
      <c r="AK148" s="75">
        <f>SUM(AK149,AK154)</f>
        <v>0</v>
      </c>
      <c r="AL148" s="74">
        <f t="shared" si="45"/>
        <v>0</v>
      </c>
      <c r="AM148" s="75">
        <f aca="true" t="shared" si="82" ref="AM148:BC148">SUM(AM149,AM154)</f>
        <v>0</v>
      </c>
      <c r="AN148" s="75">
        <f t="shared" si="82"/>
        <v>0</v>
      </c>
      <c r="AO148" s="75">
        <f t="shared" si="82"/>
        <v>0</v>
      </c>
      <c r="AP148" s="75">
        <f t="shared" si="82"/>
        <v>0</v>
      </c>
      <c r="AQ148" s="75">
        <f t="shared" si="82"/>
        <v>0</v>
      </c>
      <c r="AR148" s="75">
        <f t="shared" si="82"/>
        <v>0</v>
      </c>
      <c r="AS148" s="75">
        <f t="shared" si="82"/>
        <v>0</v>
      </c>
      <c r="AT148" s="75">
        <f t="shared" si="82"/>
        <v>0</v>
      </c>
      <c r="AU148" s="75">
        <f t="shared" si="82"/>
        <v>0</v>
      </c>
      <c r="AV148" s="75">
        <f>SUM(AV149,AV154)</f>
        <v>0</v>
      </c>
      <c r="AW148" s="75">
        <f t="shared" si="76"/>
        <v>0</v>
      </c>
      <c r="AX148" s="75">
        <f>SUM(AX149,AX154)</f>
        <v>0</v>
      </c>
      <c r="AY148" s="75">
        <f>SUM(AY149,AY154)</f>
        <v>0</v>
      </c>
      <c r="AZ148" s="75">
        <f>SUM(AZ149,AZ154)</f>
        <v>0</v>
      </c>
      <c r="BA148" s="75">
        <f t="shared" si="82"/>
        <v>0</v>
      </c>
      <c r="BB148" s="75">
        <f t="shared" si="82"/>
        <v>0</v>
      </c>
      <c r="BC148" s="75">
        <f t="shared" si="82"/>
        <v>0</v>
      </c>
      <c r="BD148" s="86">
        <f t="shared" si="78"/>
        <v>0</v>
      </c>
      <c r="BE148" s="75">
        <f t="shared" si="59"/>
        <v>0</v>
      </c>
      <c r="BF148" s="75">
        <f>SUM(BF149,BF154)</f>
        <v>0</v>
      </c>
      <c r="BG148" s="75">
        <f>SUM(BG149,BG154)</f>
        <v>0</v>
      </c>
      <c r="BH148" s="22"/>
      <c r="BI148" s="22"/>
      <c r="BJ148" s="16"/>
      <c r="BK148" s="16"/>
      <c r="BL148" s="17"/>
      <c r="BM148" s="17"/>
    </row>
    <row r="149" spans="1:65" s="28" customFormat="1" ht="37.5">
      <c r="A149" s="23" t="s">
        <v>83</v>
      </c>
      <c r="B149" s="24" t="s">
        <v>84</v>
      </c>
      <c r="C149" s="76">
        <f t="shared" si="79"/>
        <v>0</v>
      </c>
      <c r="D149" s="77">
        <f>SUM(D151:D153)</f>
        <v>0</v>
      </c>
      <c r="E149" s="77">
        <f aca="true" t="shared" si="83" ref="E149:P149">SUM(E151:E153)</f>
        <v>0</v>
      </c>
      <c r="F149" s="77">
        <f t="shared" si="83"/>
        <v>0</v>
      </c>
      <c r="G149" s="77">
        <f t="shared" si="83"/>
        <v>0</v>
      </c>
      <c r="H149" s="77">
        <f t="shared" si="83"/>
        <v>0</v>
      </c>
      <c r="I149" s="77">
        <f>SUM(I151:I153)</f>
        <v>0</v>
      </c>
      <c r="J149" s="77">
        <f t="shared" si="83"/>
        <v>0</v>
      </c>
      <c r="K149" s="77">
        <f>SUM(K151:K153)</f>
        <v>0</v>
      </c>
      <c r="L149" s="77">
        <f t="shared" si="83"/>
        <v>0</v>
      </c>
      <c r="M149" s="77">
        <f t="shared" si="83"/>
        <v>0</v>
      </c>
      <c r="N149" s="77">
        <f t="shared" si="83"/>
        <v>0</v>
      </c>
      <c r="O149" s="77">
        <f t="shared" si="83"/>
        <v>0</v>
      </c>
      <c r="P149" s="77">
        <f t="shared" si="83"/>
        <v>0</v>
      </c>
      <c r="Q149" s="76">
        <f t="shared" si="77"/>
        <v>0</v>
      </c>
      <c r="R149" s="77">
        <f aca="true" t="shared" si="84" ref="R149:X149">SUM(R151:R153)</f>
        <v>0</v>
      </c>
      <c r="S149" s="77">
        <f t="shared" si="84"/>
        <v>0</v>
      </c>
      <c r="T149" s="77">
        <f t="shared" si="84"/>
        <v>0</v>
      </c>
      <c r="U149" s="77">
        <f t="shared" si="84"/>
        <v>0</v>
      </c>
      <c r="V149" s="77">
        <f t="shared" si="84"/>
        <v>0</v>
      </c>
      <c r="W149" s="77">
        <f t="shared" si="84"/>
        <v>0</v>
      </c>
      <c r="X149" s="77">
        <f t="shared" si="84"/>
        <v>0</v>
      </c>
      <c r="Y149" s="77">
        <f aca="true" t="shared" si="85" ref="Y149:AF149">SUM(Y151:Y153)</f>
        <v>0</v>
      </c>
      <c r="Z149" s="77">
        <f t="shared" si="85"/>
        <v>0</v>
      </c>
      <c r="AA149" s="77">
        <f t="shared" si="85"/>
        <v>0</v>
      </c>
      <c r="AB149" s="77">
        <f t="shared" si="85"/>
        <v>0</v>
      </c>
      <c r="AC149" s="77">
        <f t="shared" si="85"/>
        <v>0</v>
      </c>
      <c r="AD149" s="77">
        <f t="shared" si="85"/>
        <v>0</v>
      </c>
      <c r="AE149" s="77">
        <f t="shared" si="85"/>
        <v>0</v>
      </c>
      <c r="AF149" s="77">
        <f t="shared" si="85"/>
        <v>0</v>
      </c>
      <c r="AG149" s="77">
        <f>SUM(AG151:AG153)</f>
        <v>0</v>
      </c>
      <c r="AH149" s="76">
        <f t="shared" si="75"/>
        <v>0</v>
      </c>
      <c r="AI149" s="77">
        <f>SUM(AI151:AI153)</f>
        <v>0</v>
      </c>
      <c r="AJ149" s="77">
        <f>SUM(AJ151:AJ153)</f>
        <v>0</v>
      </c>
      <c r="AK149" s="77">
        <f>SUM(AK151:AK153)</f>
        <v>0</v>
      </c>
      <c r="AL149" s="76">
        <f t="shared" si="45"/>
        <v>0</v>
      </c>
      <c r="AM149" s="77">
        <f aca="true" t="shared" si="86" ref="AM149:BC149">SUM(AM151:AM153)</f>
        <v>0</v>
      </c>
      <c r="AN149" s="77">
        <f t="shared" si="86"/>
        <v>0</v>
      </c>
      <c r="AO149" s="77">
        <f t="shared" si="86"/>
        <v>0</v>
      </c>
      <c r="AP149" s="77">
        <f t="shared" si="86"/>
        <v>0</v>
      </c>
      <c r="AQ149" s="77">
        <f t="shared" si="86"/>
        <v>0</v>
      </c>
      <c r="AR149" s="77">
        <f t="shared" si="86"/>
        <v>0</v>
      </c>
      <c r="AS149" s="77">
        <f t="shared" si="86"/>
        <v>0</v>
      </c>
      <c r="AT149" s="77">
        <f t="shared" si="86"/>
        <v>0</v>
      </c>
      <c r="AU149" s="77">
        <f t="shared" si="86"/>
        <v>0</v>
      </c>
      <c r="AV149" s="77">
        <f>SUM(AV151:AV153)</f>
        <v>0</v>
      </c>
      <c r="AW149" s="77">
        <f t="shared" si="76"/>
        <v>0</v>
      </c>
      <c r="AX149" s="77">
        <f>SUM(AX151:AX153)</f>
        <v>0</v>
      </c>
      <c r="AY149" s="77">
        <f>SUM(AY151:AY153)</f>
        <v>0</v>
      </c>
      <c r="AZ149" s="77">
        <f>SUM(AZ151:AZ153)</f>
        <v>0</v>
      </c>
      <c r="BA149" s="77">
        <f t="shared" si="86"/>
        <v>0</v>
      </c>
      <c r="BB149" s="77">
        <f t="shared" si="86"/>
        <v>0</v>
      </c>
      <c r="BC149" s="77">
        <f t="shared" si="86"/>
        <v>0</v>
      </c>
      <c r="BD149" s="78">
        <f t="shared" si="78"/>
        <v>0</v>
      </c>
      <c r="BE149" s="77">
        <f t="shared" si="59"/>
        <v>0</v>
      </c>
      <c r="BF149" s="77">
        <f>SUM(BF151:BF153)</f>
        <v>0</v>
      </c>
      <c r="BG149" s="77">
        <f>SUM(BG151:BG153)</f>
        <v>0</v>
      </c>
      <c r="BH149" s="25"/>
      <c r="BI149" s="25"/>
      <c r="BJ149" s="26"/>
      <c r="BK149" s="26"/>
      <c r="BL149" s="27"/>
      <c r="BM149" s="27"/>
    </row>
    <row r="150" spans="1:65" ht="18.75">
      <c r="A150" s="29" t="s">
        <v>20</v>
      </c>
      <c r="B150" s="39"/>
      <c r="C150" s="79">
        <f t="shared" si="79"/>
        <v>0</v>
      </c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79">
        <f t="shared" si="77"/>
        <v>0</v>
      </c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79">
        <f t="shared" si="75"/>
        <v>0</v>
      </c>
      <c r="AI150" s="80"/>
      <c r="AJ150" s="80"/>
      <c r="AK150" s="80"/>
      <c r="AL150" s="79">
        <f t="shared" si="45"/>
        <v>0</v>
      </c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>
        <f t="shared" si="76"/>
        <v>0</v>
      </c>
      <c r="AX150" s="80"/>
      <c r="AY150" s="80"/>
      <c r="AZ150" s="80"/>
      <c r="BA150" s="80"/>
      <c r="BB150" s="80"/>
      <c r="BC150" s="80"/>
      <c r="BD150" s="82">
        <f t="shared" si="78"/>
        <v>0</v>
      </c>
      <c r="BE150" s="80">
        <f t="shared" si="59"/>
        <v>0</v>
      </c>
      <c r="BF150" s="80"/>
      <c r="BG150" s="80"/>
      <c r="BH150" s="15"/>
      <c r="BI150" s="15"/>
      <c r="BJ150" s="16"/>
      <c r="BK150" s="16"/>
      <c r="BL150" s="17"/>
      <c r="BM150" s="17"/>
    </row>
    <row r="151" spans="1:65" ht="37.5">
      <c r="A151" s="40" t="s">
        <v>85</v>
      </c>
      <c r="B151" s="43" t="s">
        <v>86</v>
      </c>
      <c r="C151" s="79">
        <f t="shared" si="79"/>
        <v>0</v>
      </c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79">
        <f t="shared" si="77"/>
        <v>0</v>
      </c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79">
        <f t="shared" si="75"/>
        <v>0</v>
      </c>
      <c r="AI151" s="80"/>
      <c r="AJ151" s="80"/>
      <c r="AK151" s="80"/>
      <c r="AL151" s="79">
        <f t="shared" si="45"/>
        <v>0</v>
      </c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>
        <f t="shared" si="76"/>
        <v>0</v>
      </c>
      <c r="AX151" s="80"/>
      <c r="AY151" s="80"/>
      <c r="AZ151" s="80"/>
      <c r="BA151" s="80"/>
      <c r="BB151" s="80"/>
      <c r="BC151" s="80"/>
      <c r="BD151" s="82">
        <f t="shared" si="78"/>
        <v>0</v>
      </c>
      <c r="BE151" s="80">
        <f t="shared" si="59"/>
        <v>0</v>
      </c>
      <c r="BF151" s="80"/>
      <c r="BG151" s="80"/>
      <c r="BH151" s="15"/>
      <c r="BI151" s="15"/>
      <c r="BJ151" s="16"/>
      <c r="BK151" s="16"/>
      <c r="BL151" s="17"/>
      <c r="BM151" s="17"/>
    </row>
    <row r="152" spans="1:65" ht="112.5">
      <c r="A152" s="40" t="s">
        <v>223</v>
      </c>
      <c r="B152" s="43" t="s">
        <v>87</v>
      </c>
      <c r="C152" s="79">
        <f t="shared" si="79"/>
        <v>0</v>
      </c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79">
        <f t="shared" si="77"/>
        <v>0</v>
      </c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79">
        <f t="shared" si="75"/>
        <v>0</v>
      </c>
      <c r="AI152" s="80"/>
      <c r="AJ152" s="80"/>
      <c r="AK152" s="80"/>
      <c r="AL152" s="79">
        <f t="shared" si="45"/>
        <v>0</v>
      </c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>
        <f t="shared" si="76"/>
        <v>0</v>
      </c>
      <c r="AX152" s="80"/>
      <c r="AY152" s="80"/>
      <c r="AZ152" s="80"/>
      <c r="BA152" s="80"/>
      <c r="BB152" s="80"/>
      <c r="BC152" s="80"/>
      <c r="BD152" s="82">
        <f t="shared" si="78"/>
        <v>0</v>
      </c>
      <c r="BE152" s="80">
        <f t="shared" si="59"/>
        <v>0</v>
      </c>
      <c r="BF152" s="80"/>
      <c r="BG152" s="80"/>
      <c r="BH152" s="15"/>
      <c r="BI152" s="15"/>
      <c r="BJ152" s="16"/>
      <c r="BK152" s="16"/>
      <c r="BL152" s="17"/>
      <c r="BM152" s="17"/>
    </row>
    <row r="153" spans="1:65" ht="37.5">
      <c r="A153" s="40" t="s">
        <v>88</v>
      </c>
      <c r="B153" s="43" t="s">
        <v>89</v>
      </c>
      <c r="C153" s="79">
        <f t="shared" si="79"/>
        <v>0</v>
      </c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79">
        <f t="shared" si="77"/>
        <v>0</v>
      </c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79">
        <f t="shared" si="75"/>
        <v>0</v>
      </c>
      <c r="AI153" s="80"/>
      <c r="AJ153" s="80"/>
      <c r="AK153" s="80"/>
      <c r="AL153" s="79">
        <f t="shared" si="45"/>
        <v>0</v>
      </c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>
        <f t="shared" si="76"/>
        <v>0</v>
      </c>
      <c r="AX153" s="80"/>
      <c r="AY153" s="80"/>
      <c r="AZ153" s="80"/>
      <c r="BA153" s="80"/>
      <c r="BB153" s="80"/>
      <c r="BC153" s="80"/>
      <c r="BD153" s="82">
        <f t="shared" si="78"/>
        <v>0</v>
      </c>
      <c r="BE153" s="80">
        <f t="shared" si="59"/>
        <v>0</v>
      </c>
      <c r="BF153" s="80"/>
      <c r="BG153" s="80"/>
      <c r="BH153" s="15"/>
      <c r="BI153" s="15"/>
      <c r="BJ153" s="16"/>
      <c r="BK153" s="16"/>
      <c r="BL153" s="17"/>
      <c r="BM153" s="17"/>
    </row>
    <row r="154" spans="1:65" s="28" customFormat="1" ht="37.5">
      <c r="A154" s="23" t="s">
        <v>90</v>
      </c>
      <c r="B154" s="24" t="s">
        <v>91</v>
      </c>
      <c r="C154" s="76">
        <f t="shared" si="79"/>
        <v>0</v>
      </c>
      <c r="D154" s="77">
        <f>SUM(D156:D172)</f>
        <v>0</v>
      </c>
      <c r="E154" s="77">
        <f aca="true" t="shared" si="87" ref="E154:P154">SUM(E156:E172)</f>
        <v>0</v>
      </c>
      <c r="F154" s="77">
        <f t="shared" si="87"/>
        <v>0</v>
      </c>
      <c r="G154" s="77">
        <f t="shared" si="87"/>
        <v>0</v>
      </c>
      <c r="H154" s="77">
        <f t="shared" si="87"/>
        <v>0</v>
      </c>
      <c r="I154" s="77">
        <f>SUM(I156:I172)</f>
        <v>0</v>
      </c>
      <c r="J154" s="77">
        <f t="shared" si="87"/>
        <v>0</v>
      </c>
      <c r="K154" s="77">
        <f>SUM(K156:K172)</f>
        <v>0</v>
      </c>
      <c r="L154" s="77">
        <f t="shared" si="87"/>
        <v>0</v>
      </c>
      <c r="M154" s="77">
        <f t="shared" si="87"/>
        <v>0</v>
      </c>
      <c r="N154" s="77">
        <f t="shared" si="87"/>
        <v>0</v>
      </c>
      <c r="O154" s="77">
        <f t="shared" si="87"/>
        <v>0</v>
      </c>
      <c r="P154" s="77">
        <f t="shared" si="87"/>
        <v>0</v>
      </c>
      <c r="Q154" s="76">
        <f t="shared" si="77"/>
        <v>0</v>
      </c>
      <c r="R154" s="77">
        <f aca="true" t="shared" si="88" ref="R154:X154">SUM(R156:R172)</f>
        <v>0</v>
      </c>
      <c r="S154" s="77">
        <f t="shared" si="88"/>
        <v>0</v>
      </c>
      <c r="T154" s="77">
        <f t="shared" si="88"/>
        <v>0</v>
      </c>
      <c r="U154" s="77">
        <f t="shared" si="88"/>
        <v>0</v>
      </c>
      <c r="V154" s="77">
        <f t="shared" si="88"/>
        <v>0</v>
      </c>
      <c r="W154" s="77">
        <f t="shared" si="88"/>
        <v>0</v>
      </c>
      <c r="X154" s="77">
        <f t="shared" si="88"/>
        <v>0</v>
      </c>
      <c r="Y154" s="77">
        <f aca="true" t="shared" si="89" ref="Y154:AF154">SUM(Y156:Y172)</f>
        <v>0</v>
      </c>
      <c r="Z154" s="77">
        <f t="shared" si="89"/>
        <v>0</v>
      </c>
      <c r="AA154" s="77">
        <f t="shared" si="89"/>
        <v>0</v>
      </c>
      <c r="AB154" s="77">
        <f t="shared" si="89"/>
        <v>0</v>
      </c>
      <c r="AC154" s="77">
        <f t="shared" si="89"/>
        <v>0</v>
      </c>
      <c r="AD154" s="77">
        <f t="shared" si="89"/>
        <v>0</v>
      </c>
      <c r="AE154" s="77">
        <f t="shared" si="89"/>
        <v>0</v>
      </c>
      <c r="AF154" s="77">
        <f t="shared" si="89"/>
        <v>0</v>
      </c>
      <c r="AG154" s="77">
        <f>SUM(AG156:AG172)</f>
        <v>0</v>
      </c>
      <c r="AH154" s="76">
        <f t="shared" si="75"/>
        <v>0</v>
      </c>
      <c r="AI154" s="77">
        <f>SUM(AI156:AI172)</f>
        <v>0</v>
      </c>
      <c r="AJ154" s="77">
        <f>SUM(AJ156:AJ172)</f>
        <v>0</v>
      </c>
      <c r="AK154" s="77">
        <f>SUM(AK156:AK172)</f>
        <v>0</v>
      </c>
      <c r="AL154" s="76">
        <f t="shared" si="45"/>
        <v>0</v>
      </c>
      <c r="AM154" s="77">
        <f aca="true" t="shared" si="90" ref="AM154:BC154">SUM(AM156:AM172)</f>
        <v>0</v>
      </c>
      <c r="AN154" s="77">
        <f t="shared" si="90"/>
        <v>0</v>
      </c>
      <c r="AO154" s="77">
        <f t="shared" si="90"/>
        <v>0</v>
      </c>
      <c r="AP154" s="77">
        <f t="shared" si="90"/>
        <v>0</v>
      </c>
      <c r="AQ154" s="77">
        <f t="shared" si="90"/>
        <v>0</v>
      </c>
      <c r="AR154" s="77">
        <f t="shared" si="90"/>
        <v>0</v>
      </c>
      <c r="AS154" s="77">
        <f t="shared" si="90"/>
        <v>0</v>
      </c>
      <c r="AT154" s="77">
        <f t="shared" si="90"/>
        <v>0</v>
      </c>
      <c r="AU154" s="77">
        <f t="shared" si="90"/>
        <v>0</v>
      </c>
      <c r="AV154" s="77">
        <f>SUM(AV156:AV172)</f>
        <v>0</v>
      </c>
      <c r="AW154" s="77">
        <f t="shared" si="76"/>
        <v>0</v>
      </c>
      <c r="AX154" s="77">
        <f>SUM(AX156:AX172)</f>
        <v>0</v>
      </c>
      <c r="AY154" s="77">
        <f>SUM(AY156:AY172)</f>
        <v>0</v>
      </c>
      <c r="AZ154" s="77">
        <f>SUM(AZ156:AZ172)</f>
        <v>0</v>
      </c>
      <c r="BA154" s="77">
        <f t="shared" si="90"/>
        <v>0</v>
      </c>
      <c r="BB154" s="77">
        <f t="shared" si="90"/>
        <v>0</v>
      </c>
      <c r="BC154" s="77">
        <f t="shared" si="90"/>
        <v>0</v>
      </c>
      <c r="BD154" s="78">
        <f t="shared" si="78"/>
        <v>0</v>
      </c>
      <c r="BE154" s="77">
        <f t="shared" si="59"/>
        <v>0</v>
      </c>
      <c r="BF154" s="77">
        <f>SUM(BF156:BF172)</f>
        <v>0</v>
      </c>
      <c r="BG154" s="77">
        <f>SUM(BG156:BG172)</f>
        <v>0</v>
      </c>
      <c r="BH154" s="25"/>
      <c r="BI154" s="25"/>
      <c r="BJ154" s="26"/>
      <c r="BK154" s="26"/>
      <c r="BL154" s="27"/>
      <c r="BM154" s="27"/>
    </row>
    <row r="155" spans="1:65" ht="18.75">
      <c r="A155" s="29" t="s">
        <v>20</v>
      </c>
      <c r="B155" s="39"/>
      <c r="C155" s="79">
        <f t="shared" si="79"/>
        <v>0</v>
      </c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79">
        <f t="shared" si="77"/>
        <v>0</v>
      </c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79">
        <f t="shared" si="75"/>
        <v>0</v>
      </c>
      <c r="AI155" s="80"/>
      <c r="AJ155" s="80"/>
      <c r="AK155" s="80"/>
      <c r="AL155" s="79">
        <f t="shared" si="45"/>
        <v>0</v>
      </c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>
        <f t="shared" si="76"/>
        <v>0</v>
      </c>
      <c r="AX155" s="80"/>
      <c r="AY155" s="80"/>
      <c r="AZ155" s="80"/>
      <c r="BA155" s="80"/>
      <c r="BB155" s="80"/>
      <c r="BC155" s="80"/>
      <c r="BD155" s="82">
        <f t="shared" si="78"/>
        <v>0</v>
      </c>
      <c r="BE155" s="80">
        <f t="shared" si="59"/>
        <v>0</v>
      </c>
      <c r="BF155" s="80"/>
      <c r="BG155" s="80"/>
      <c r="BH155" s="15"/>
      <c r="BI155" s="15"/>
      <c r="BJ155" s="16"/>
      <c r="BK155" s="16"/>
      <c r="BL155" s="17"/>
      <c r="BM155" s="17"/>
    </row>
    <row r="156" spans="1:65" ht="56.25">
      <c r="A156" s="40" t="s">
        <v>92</v>
      </c>
      <c r="B156" s="41" t="s">
        <v>93</v>
      </c>
      <c r="C156" s="79">
        <f t="shared" si="79"/>
        <v>0</v>
      </c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79">
        <f t="shared" si="77"/>
        <v>0</v>
      </c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79">
        <f t="shared" si="75"/>
        <v>0</v>
      </c>
      <c r="AI156" s="80"/>
      <c r="AJ156" s="80"/>
      <c r="AK156" s="80"/>
      <c r="AL156" s="79">
        <f t="shared" si="45"/>
        <v>0</v>
      </c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>
        <f t="shared" si="76"/>
        <v>0</v>
      </c>
      <c r="AX156" s="80"/>
      <c r="AY156" s="80"/>
      <c r="AZ156" s="80"/>
      <c r="BA156" s="80"/>
      <c r="BB156" s="80"/>
      <c r="BC156" s="80"/>
      <c r="BD156" s="82">
        <f t="shared" si="78"/>
        <v>0</v>
      </c>
      <c r="BE156" s="80">
        <f t="shared" si="59"/>
        <v>0</v>
      </c>
      <c r="BF156" s="80"/>
      <c r="BG156" s="80"/>
      <c r="BH156" s="15"/>
      <c r="BI156" s="15"/>
      <c r="BJ156" s="16"/>
      <c r="BK156" s="16"/>
      <c r="BL156" s="17"/>
      <c r="BM156" s="17"/>
    </row>
    <row r="157" spans="1:65" ht="56.25">
      <c r="A157" s="46" t="s">
        <v>204</v>
      </c>
      <c r="B157" s="41" t="s">
        <v>94</v>
      </c>
      <c r="C157" s="79">
        <f t="shared" si="79"/>
        <v>0</v>
      </c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79">
        <f t="shared" si="77"/>
        <v>0</v>
      </c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79">
        <f t="shared" si="75"/>
        <v>0</v>
      </c>
      <c r="AI157" s="80"/>
      <c r="AJ157" s="80"/>
      <c r="AK157" s="80"/>
      <c r="AL157" s="79">
        <f t="shared" si="45"/>
        <v>0</v>
      </c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>
        <f t="shared" si="76"/>
        <v>0</v>
      </c>
      <c r="AX157" s="80"/>
      <c r="AY157" s="80"/>
      <c r="AZ157" s="80"/>
      <c r="BA157" s="80"/>
      <c r="BB157" s="80"/>
      <c r="BC157" s="80"/>
      <c r="BD157" s="82">
        <f t="shared" si="78"/>
        <v>0</v>
      </c>
      <c r="BE157" s="80">
        <f t="shared" si="59"/>
        <v>0</v>
      </c>
      <c r="BF157" s="80"/>
      <c r="BG157" s="80"/>
      <c r="BH157" s="15"/>
      <c r="BI157" s="15"/>
      <c r="BJ157" s="16"/>
      <c r="BK157" s="16"/>
      <c r="BL157" s="17"/>
      <c r="BM157" s="17"/>
    </row>
    <row r="158" spans="1:65" s="52" customFormat="1" ht="56.25">
      <c r="A158" s="47" t="s">
        <v>205</v>
      </c>
      <c r="B158" s="48" t="s">
        <v>209</v>
      </c>
      <c r="C158" s="87">
        <f>SUM(D158:P158)</f>
        <v>0</v>
      </c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7">
        <f t="shared" si="77"/>
        <v>0</v>
      </c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7">
        <f t="shared" si="75"/>
        <v>0</v>
      </c>
      <c r="AI158" s="81"/>
      <c r="AJ158" s="81"/>
      <c r="AK158" s="81"/>
      <c r="AL158" s="87">
        <f>SUM(AM158:BB158)</f>
        <v>0</v>
      </c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>
        <f t="shared" si="76"/>
        <v>0</v>
      </c>
      <c r="AX158" s="81"/>
      <c r="AY158" s="81"/>
      <c r="AZ158" s="81"/>
      <c r="BA158" s="81"/>
      <c r="BB158" s="81"/>
      <c r="BC158" s="81"/>
      <c r="BD158" s="88">
        <f t="shared" si="78"/>
        <v>0</v>
      </c>
      <c r="BE158" s="81">
        <f>SUM(BF158:BG158)</f>
        <v>0</v>
      </c>
      <c r="BF158" s="81"/>
      <c r="BG158" s="81"/>
      <c r="BH158" s="49"/>
      <c r="BI158" s="49"/>
      <c r="BJ158" s="50"/>
      <c r="BK158" s="50"/>
      <c r="BL158" s="51"/>
      <c r="BM158" s="51"/>
    </row>
    <row r="159" spans="1:65" s="52" customFormat="1" ht="56.25">
      <c r="A159" s="47" t="s">
        <v>206</v>
      </c>
      <c r="B159" s="48" t="s">
        <v>210</v>
      </c>
      <c r="C159" s="87">
        <f>SUM(D159:P159)</f>
        <v>0</v>
      </c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7">
        <f t="shared" si="77"/>
        <v>0</v>
      </c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7">
        <f t="shared" si="75"/>
        <v>0</v>
      </c>
      <c r="AI159" s="81"/>
      <c r="AJ159" s="81"/>
      <c r="AK159" s="81"/>
      <c r="AL159" s="87">
        <f>SUM(AM159:BB159)</f>
        <v>0</v>
      </c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>
        <f t="shared" si="76"/>
        <v>0</v>
      </c>
      <c r="AX159" s="81"/>
      <c r="AY159" s="81"/>
      <c r="AZ159" s="81"/>
      <c r="BA159" s="81"/>
      <c r="BB159" s="81"/>
      <c r="BC159" s="81"/>
      <c r="BD159" s="88">
        <f t="shared" si="78"/>
        <v>0</v>
      </c>
      <c r="BE159" s="81">
        <f>SUM(BF159:BG159)</f>
        <v>0</v>
      </c>
      <c r="BF159" s="81"/>
      <c r="BG159" s="81"/>
      <c r="BH159" s="49"/>
      <c r="BI159" s="49"/>
      <c r="BJ159" s="50"/>
      <c r="BK159" s="50"/>
      <c r="BL159" s="51"/>
      <c r="BM159" s="51"/>
    </row>
    <row r="160" spans="1:65" ht="18.75">
      <c r="A160" s="40" t="s">
        <v>95</v>
      </c>
      <c r="B160" s="41" t="s">
        <v>96</v>
      </c>
      <c r="C160" s="79">
        <f t="shared" si="79"/>
        <v>0</v>
      </c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79">
        <f t="shared" si="77"/>
        <v>0</v>
      </c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79">
        <f t="shared" si="75"/>
        <v>0</v>
      </c>
      <c r="AI160" s="80"/>
      <c r="AJ160" s="80"/>
      <c r="AK160" s="80"/>
      <c r="AL160" s="79">
        <f t="shared" si="45"/>
        <v>0</v>
      </c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>
        <f t="shared" si="76"/>
        <v>0</v>
      </c>
      <c r="AX160" s="80"/>
      <c r="AY160" s="80"/>
      <c r="AZ160" s="80"/>
      <c r="BA160" s="80"/>
      <c r="BB160" s="80"/>
      <c r="BC160" s="80"/>
      <c r="BD160" s="82">
        <f t="shared" si="78"/>
        <v>0</v>
      </c>
      <c r="BE160" s="80">
        <f t="shared" si="59"/>
        <v>0</v>
      </c>
      <c r="BF160" s="80"/>
      <c r="BG160" s="80"/>
      <c r="BH160" s="15"/>
      <c r="BI160" s="15"/>
      <c r="BJ160" s="16"/>
      <c r="BK160" s="16"/>
      <c r="BL160" s="17"/>
      <c r="BM160" s="17"/>
    </row>
    <row r="161" spans="1:65" ht="56.25">
      <c r="A161" s="46" t="s">
        <v>207</v>
      </c>
      <c r="B161" s="41" t="s">
        <v>97</v>
      </c>
      <c r="C161" s="79">
        <f>SUM(D161:P161)</f>
        <v>0</v>
      </c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79">
        <f t="shared" si="77"/>
        <v>0</v>
      </c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79">
        <f t="shared" si="75"/>
        <v>0</v>
      </c>
      <c r="AI161" s="80"/>
      <c r="AJ161" s="80"/>
      <c r="AK161" s="80"/>
      <c r="AL161" s="79">
        <f>SUM(AM161:BB161)</f>
        <v>0</v>
      </c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>
        <f t="shared" si="76"/>
        <v>0</v>
      </c>
      <c r="AX161" s="80"/>
      <c r="AY161" s="80"/>
      <c r="AZ161" s="80"/>
      <c r="BA161" s="80"/>
      <c r="BB161" s="80"/>
      <c r="BC161" s="80"/>
      <c r="BD161" s="82">
        <f t="shared" si="78"/>
        <v>0</v>
      </c>
      <c r="BE161" s="80">
        <f>SUM(BF161:BG161)</f>
        <v>0</v>
      </c>
      <c r="BF161" s="80"/>
      <c r="BG161" s="80"/>
      <c r="BH161" s="15"/>
      <c r="BI161" s="15"/>
      <c r="BJ161" s="16"/>
      <c r="BK161" s="16"/>
      <c r="BL161" s="17"/>
      <c r="BM161" s="17"/>
    </row>
    <row r="162" spans="1:65" s="52" customFormat="1" ht="131.25">
      <c r="A162" s="47" t="s">
        <v>212</v>
      </c>
      <c r="B162" s="48" t="s">
        <v>211</v>
      </c>
      <c r="C162" s="87">
        <f>SUM(D162:P162)</f>
        <v>0</v>
      </c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7">
        <f t="shared" si="77"/>
        <v>0</v>
      </c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7">
        <f t="shared" si="75"/>
        <v>0</v>
      </c>
      <c r="AI162" s="81"/>
      <c r="AJ162" s="81"/>
      <c r="AK162" s="81"/>
      <c r="AL162" s="87">
        <f>SUM(AM162:BB162)</f>
        <v>0</v>
      </c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>
        <f t="shared" si="76"/>
        <v>0</v>
      </c>
      <c r="AX162" s="81"/>
      <c r="AY162" s="81"/>
      <c r="AZ162" s="81"/>
      <c r="BA162" s="81"/>
      <c r="BB162" s="81"/>
      <c r="BC162" s="81"/>
      <c r="BD162" s="88">
        <f t="shared" si="78"/>
        <v>0</v>
      </c>
      <c r="BE162" s="81">
        <f>SUM(BF162:BG162)</f>
        <v>0</v>
      </c>
      <c r="BF162" s="81"/>
      <c r="BG162" s="81"/>
      <c r="BH162" s="49"/>
      <c r="BI162" s="49"/>
      <c r="BJ162" s="50"/>
      <c r="BK162" s="50"/>
      <c r="BL162" s="51"/>
      <c r="BM162" s="51"/>
    </row>
    <row r="163" spans="1:65" s="52" customFormat="1" ht="56.25">
      <c r="A163" s="47" t="s">
        <v>208</v>
      </c>
      <c r="B163" s="48" t="s">
        <v>210</v>
      </c>
      <c r="C163" s="87">
        <f>SUM(D163:P163)</f>
        <v>0</v>
      </c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7">
        <f t="shared" si="77"/>
        <v>0</v>
      </c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7">
        <f t="shared" si="75"/>
        <v>0</v>
      </c>
      <c r="AI163" s="81"/>
      <c r="AJ163" s="81"/>
      <c r="AK163" s="81"/>
      <c r="AL163" s="87">
        <f>SUM(AM163:BB163)</f>
        <v>0</v>
      </c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>
        <f t="shared" si="76"/>
        <v>0</v>
      </c>
      <c r="AX163" s="81"/>
      <c r="AY163" s="81"/>
      <c r="AZ163" s="81"/>
      <c r="BA163" s="81"/>
      <c r="BB163" s="81"/>
      <c r="BC163" s="81"/>
      <c r="BD163" s="88">
        <f t="shared" si="78"/>
        <v>0</v>
      </c>
      <c r="BE163" s="81">
        <f>SUM(BF163:BG163)</f>
        <v>0</v>
      </c>
      <c r="BF163" s="81"/>
      <c r="BG163" s="81"/>
      <c r="BH163" s="49"/>
      <c r="BI163" s="49"/>
      <c r="BJ163" s="50"/>
      <c r="BK163" s="50"/>
      <c r="BL163" s="51"/>
      <c r="BM163" s="51"/>
    </row>
    <row r="164" spans="1:65" ht="18.75">
      <c r="A164" s="40" t="s">
        <v>98</v>
      </c>
      <c r="B164" s="41" t="s">
        <v>99</v>
      </c>
      <c r="C164" s="79">
        <f t="shared" si="79"/>
        <v>0</v>
      </c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79">
        <f t="shared" si="77"/>
        <v>0</v>
      </c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79">
        <f t="shared" si="75"/>
        <v>0</v>
      </c>
      <c r="AI164" s="80"/>
      <c r="AJ164" s="80"/>
      <c r="AK164" s="80"/>
      <c r="AL164" s="79">
        <f t="shared" si="45"/>
        <v>0</v>
      </c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>
        <f t="shared" si="76"/>
        <v>0</v>
      </c>
      <c r="AX164" s="80"/>
      <c r="AY164" s="80"/>
      <c r="AZ164" s="80"/>
      <c r="BA164" s="80"/>
      <c r="BB164" s="80"/>
      <c r="BC164" s="80"/>
      <c r="BD164" s="82">
        <f t="shared" si="78"/>
        <v>0</v>
      </c>
      <c r="BE164" s="80">
        <f t="shared" si="59"/>
        <v>0</v>
      </c>
      <c r="BF164" s="80"/>
      <c r="BG164" s="80"/>
      <c r="BH164" s="15"/>
      <c r="BI164" s="15"/>
      <c r="BJ164" s="16"/>
      <c r="BK164" s="16"/>
      <c r="BL164" s="17"/>
      <c r="BM164" s="17"/>
    </row>
    <row r="165" spans="1:65" ht="18.75">
      <c r="A165" s="40" t="s">
        <v>158</v>
      </c>
      <c r="B165" s="41" t="s">
        <v>100</v>
      </c>
      <c r="C165" s="79">
        <f>SUM(D165:P165)</f>
        <v>0</v>
      </c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79">
        <f t="shared" si="77"/>
        <v>0</v>
      </c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79">
        <f t="shared" si="75"/>
        <v>0</v>
      </c>
      <c r="AI165" s="80"/>
      <c r="AJ165" s="80"/>
      <c r="AK165" s="80"/>
      <c r="AL165" s="79">
        <f>SUM(AM165:BB165)</f>
        <v>0</v>
      </c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>
        <f t="shared" si="76"/>
        <v>0</v>
      </c>
      <c r="AX165" s="80"/>
      <c r="AY165" s="80"/>
      <c r="AZ165" s="80"/>
      <c r="BA165" s="80"/>
      <c r="BB165" s="80"/>
      <c r="BC165" s="80"/>
      <c r="BD165" s="82">
        <f t="shared" si="78"/>
        <v>0</v>
      </c>
      <c r="BE165" s="80">
        <f>SUM(BF165:BG165)</f>
        <v>0</v>
      </c>
      <c r="BF165" s="80"/>
      <c r="BG165" s="80"/>
      <c r="BH165" s="15"/>
      <c r="BI165" s="15"/>
      <c r="BJ165" s="16"/>
      <c r="BK165" s="16"/>
      <c r="BL165" s="17"/>
      <c r="BM165" s="17"/>
    </row>
    <row r="166" spans="1:65" ht="18.75">
      <c r="A166" s="40" t="s">
        <v>101</v>
      </c>
      <c r="B166" s="41" t="s">
        <v>102</v>
      </c>
      <c r="C166" s="79">
        <f>SUM(D166:P166)</f>
        <v>0</v>
      </c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79">
        <f t="shared" si="77"/>
        <v>0</v>
      </c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79">
        <f t="shared" si="75"/>
        <v>0</v>
      </c>
      <c r="AI166" s="80"/>
      <c r="AJ166" s="80"/>
      <c r="AK166" s="80"/>
      <c r="AL166" s="79">
        <f>SUM(AM166:BB166)</f>
        <v>0</v>
      </c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>
        <f t="shared" si="76"/>
        <v>0</v>
      </c>
      <c r="AX166" s="80"/>
      <c r="AY166" s="80"/>
      <c r="AZ166" s="80"/>
      <c r="BA166" s="80"/>
      <c r="BB166" s="80"/>
      <c r="BC166" s="80"/>
      <c r="BD166" s="82">
        <f t="shared" si="78"/>
        <v>0</v>
      </c>
      <c r="BE166" s="80">
        <f>SUM(BF166:BG166)</f>
        <v>0</v>
      </c>
      <c r="BF166" s="80"/>
      <c r="BG166" s="80"/>
      <c r="BH166" s="15"/>
      <c r="BI166" s="15"/>
      <c r="BJ166" s="16"/>
      <c r="BK166" s="16"/>
      <c r="BL166" s="17"/>
      <c r="BM166" s="17"/>
    </row>
    <row r="167" spans="1:65" ht="18.75">
      <c r="A167" s="40" t="s">
        <v>214</v>
      </c>
      <c r="B167" s="41" t="s">
        <v>215</v>
      </c>
      <c r="C167" s="79">
        <f t="shared" si="79"/>
        <v>0</v>
      </c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79">
        <f t="shared" si="77"/>
        <v>0</v>
      </c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79">
        <f t="shared" si="75"/>
        <v>0</v>
      </c>
      <c r="AI167" s="80"/>
      <c r="AJ167" s="80"/>
      <c r="AK167" s="80"/>
      <c r="AL167" s="79">
        <f t="shared" si="45"/>
        <v>0</v>
      </c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>
        <f t="shared" si="76"/>
        <v>0</v>
      </c>
      <c r="AX167" s="80"/>
      <c r="AY167" s="80"/>
      <c r="AZ167" s="80"/>
      <c r="BA167" s="80"/>
      <c r="BB167" s="80"/>
      <c r="BC167" s="80"/>
      <c r="BD167" s="82">
        <f t="shared" si="78"/>
        <v>0</v>
      </c>
      <c r="BE167" s="80">
        <f t="shared" si="59"/>
        <v>0</v>
      </c>
      <c r="BF167" s="80"/>
      <c r="BG167" s="80"/>
      <c r="BH167" s="15"/>
      <c r="BI167" s="15"/>
      <c r="BJ167" s="16"/>
      <c r="BK167" s="16"/>
      <c r="BL167" s="17"/>
      <c r="BM167" s="17"/>
    </row>
    <row r="168" spans="1:65" ht="56.25">
      <c r="A168" s="40" t="s">
        <v>103</v>
      </c>
      <c r="B168" s="41" t="s">
        <v>104</v>
      </c>
      <c r="C168" s="79">
        <f t="shared" si="79"/>
        <v>0</v>
      </c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79">
        <f t="shared" si="77"/>
        <v>0</v>
      </c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79">
        <f t="shared" si="75"/>
        <v>0</v>
      </c>
      <c r="AI168" s="80"/>
      <c r="AJ168" s="80"/>
      <c r="AK168" s="80"/>
      <c r="AL168" s="79">
        <f t="shared" si="45"/>
        <v>0</v>
      </c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>
        <f t="shared" si="76"/>
        <v>0</v>
      </c>
      <c r="AX168" s="80"/>
      <c r="AY168" s="80"/>
      <c r="AZ168" s="80"/>
      <c r="BA168" s="80"/>
      <c r="BB168" s="80"/>
      <c r="BC168" s="80"/>
      <c r="BD168" s="82">
        <f t="shared" si="78"/>
        <v>0</v>
      </c>
      <c r="BE168" s="80">
        <f t="shared" si="59"/>
        <v>0</v>
      </c>
      <c r="BF168" s="80"/>
      <c r="BG168" s="80"/>
      <c r="BH168" s="15"/>
      <c r="BI168" s="15"/>
      <c r="BJ168" s="16"/>
      <c r="BK168" s="16"/>
      <c r="BL168" s="17"/>
      <c r="BM168" s="17"/>
    </row>
    <row r="169" spans="1:65" ht="56.25">
      <c r="A169" s="40" t="s">
        <v>105</v>
      </c>
      <c r="B169" s="41" t="s">
        <v>106</v>
      </c>
      <c r="C169" s="79">
        <f t="shared" si="79"/>
        <v>0</v>
      </c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79">
        <f t="shared" si="77"/>
        <v>0</v>
      </c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79">
        <f t="shared" si="75"/>
        <v>0</v>
      </c>
      <c r="AI169" s="80"/>
      <c r="AJ169" s="80"/>
      <c r="AK169" s="80"/>
      <c r="AL169" s="79">
        <f t="shared" si="45"/>
        <v>0</v>
      </c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>
        <f t="shared" si="76"/>
        <v>0</v>
      </c>
      <c r="AX169" s="80"/>
      <c r="AY169" s="80"/>
      <c r="AZ169" s="80"/>
      <c r="BA169" s="80"/>
      <c r="BB169" s="80"/>
      <c r="BC169" s="80"/>
      <c r="BD169" s="82">
        <f t="shared" si="78"/>
        <v>0</v>
      </c>
      <c r="BE169" s="80">
        <f t="shared" si="59"/>
        <v>0</v>
      </c>
      <c r="BF169" s="80"/>
      <c r="BG169" s="80"/>
      <c r="BH169" s="15"/>
      <c r="BI169" s="15"/>
      <c r="BJ169" s="16"/>
      <c r="BK169" s="16"/>
      <c r="BL169" s="17"/>
      <c r="BM169" s="17"/>
    </row>
    <row r="170" spans="1:65" ht="56.25">
      <c r="A170" s="40" t="s">
        <v>107</v>
      </c>
      <c r="B170" s="41" t="s">
        <v>108</v>
      </c>
      <c r="C170" s="79">
        <f t="shared" si="79"/>
        <v>0</v>
      </c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79">
        <f t="shared" si="77"/>
        <v>0</v>
      </c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79">
        <f t="shared" si="75"/>
        <v>0</v>
      </c>
      <c r="AI170" s="80"/>
      <c r="AJ170" s="80"/>
      <c r="AK170" s="80"/>
      <c r="AL170" s="79">
        <f t="shared" si="45"/>
        <v>0</v>
      </c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>
        <f t="shared" si="76"/>
        <v>0</v>
      </c>
      <c r="AX170" s="80"/>
      <c r="AY170" s="80"/>
      <c r="AZ170" s="80"/>
      <c r="BA170" s="80"/>
      <c r="BB170" s="80"/>
      <c r="BC170" s="80"/>
      <c r="BD170" s="82">
        <f t="shared" si="78"/>
        <v>0</v>
      </c>
      <c r="BE170" s="80">
        <f t="shared" si="59"/>
        <v>0</v>
      </c>
      <c r="BF170" s="80"/>
      <c r="BG170" s="80"/>
      <c r="BH170" s="15"/>
      <c r="BI170" s="15"/>
      <c r="BJ170" s="16"/>
      <c r="BK170" s="16"/>
      <c r="BL170" s="17"/>
      <c r="BM170" s="17"/>
    </row>
    <row r="171" spans="1:65" ht="37.5">
      <c r="A171" s="40" t="s">
        <v>109</v>
      </c>
      <c r="B171" s="41" t="s">
        <v>110</v>
      </c>
      <c r="C171" s="79">
        <f t="shared" si="79"/>
        <v>0</v>
      </c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79">
        <f t="shared" si="77"/>
        <v>0</v>
      </c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79">
        <f t="shared" si="75"/>
        <v>0</v>
      </c>
      <c r="AI171" s="80"/>
      <c r="AJ171" s="80"/>
      <c r="AK171" s="80"/>
      <c r="AL171" s="79">
        <f t="shared" si="45"/>
        <v>0</v>
      </c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>
        <f t="shared" si="76"/>
        <v>0</v>
      </c>
      <c r="AX171" s="80"/>
      <c r="AY171" s="80"/>
      <c r="AZ171" s="80"/>
      <c r="BA171" s="80"/>
      <c r="BB171" s="80"/>
      <c r="BC171" s="80"/>
      <c r="BD171" s="82">
        <f t="shared" si="78"/>
        <v>0</v>
      </c>
      <c r="BE171" s="80">
        <f t="shared" si="59"/>
        <v>0</v>
      </c>
      <c r="BF171" s="80"/>
      <c r="BG171" s="80"/>
      <c r="BH171" s="15"/>
      <c r="BI171" s="15"/>
      <c r="BJ171" s="16"/>
      <c r="BK171" s="16"/>
      <c r="BL171" s="17"/>
      <c r="BM171" s="17"/>
    </row>
    <row r="172" spans="1:65" ht="37.5">
      <c r="A172" s="40" t="s">
        <v>111</v>
      </c>
      <c r="B172" s="41" t="s">
        <v>112</v>
      </c>
      <c r="C172" s="79">
        <f t="shared" si="79"/>
        <v>0</v>
      </c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79">
        <f t="shared" si="77"/>
        <v>0</v>
      </c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79">
        <f t="shared" si="75"/>
        <v>0</v>
      </c>
      <c r="AI172" s="80"/>
      <c r="AJ172" s="80"/>
      <c r="AK172" s="80"/>
      <c r="AL172" s="79">
        <f t="shared" si="45"/>
        <v>0</v>
      </c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>
        <f t="shared" si="76"/>
        <v>0</v>
      </c>
      <c r="AX172" s="80"/>
      <c r="AY172" s="80"/>
      <c r="AZ172" s="80"/>
      <c r="BA172" s="80"/>
      <c r="BB172" s="80"/>
      <c r="BC172" s="80"/>
      <c r="BD172" s="82">
        <f t="shared" si="78"/>
        <v>0</v>
      </c>
      <c r="BE172" s="80">
        <f t="shared" si="59"/>
        <v>0</v>
      </c>
      <c r="BF172" s="80"/>
      <c r="BG172" s="80"/>
      <c r="BH172" s="15"/>
      <c r="BI172" s="15"/>
      <c r="BJ172" s="16"/>
      <c r="BK172" s="16"/>
      <c r="BL172" s="17"/>
      <c r="BM172" s="17"/>
    </row>
    <row r="173" spans="1:61" s="13" customFormat="1" ht="56.25">
      <c r="A173" s="53" t="s">
        <v>129</v>
      </c>
      <c r="B173" s="9"/>
      <c r="C173" s="89">
        <f t="shared" si="79"/>
        <v>0</v>
      </c>
      <c r="D173" s="89">
        <f aca="true" t="shared" si="91" ref="D173:P173">SUM(D11:D12)-D46</f>
        <v>0</v>
      </c>
      <c r="E173" s="89">
        <f t="shared" si="91"/>
        <v>0</v>
      </c>
      <c r="F173" s="89">
        <f t="shared" si="91"/>
        <v>0</v>
      </c>
      <c r="G173" s="89">
        <f t="shared" si="91"/>
        <v>0</v>
      </c>
      <c r="H173" s="89">
        <f t="shared" si="91"/>
        <v>0</v>
      </c>
      <c r="I173" s="89">
        <f t="shared" si="91"/>
        <v>0</v>
      </c>
      <c r="J173" s="89">
        <f t="shared" si="91"/>
        <v>0</v>
      </c>
      <c r="K173" s="89">
        <f>SUM(K11:K12)-K46</f>
        <v>0</v>
      </c>
      <c r="L173" s="89">
        <f t="shared" si="91"/>
        <v>0</v>
      </c>
      <c r="M173" s="89">
        <f t="shared" si="91"/>
        <v>0</v>
      </c>
      <c r="N173" s="89">
        <f t="shared" si="91"/>
        <v>0</v>
      </c>
      <c r="O173" s="89">
        <f t="shared" si="91"/>
        <v>0</v>
      </c>
      <c r="P173" s="89">
        <f t="shared" si="91"/>
        <v>0</v>
      </c>
      <c r="Q173" s="89">
        <f t="shared" si="77"/>
        <v>0</v>
      </c>
      <c r="R173" s="89">
        <f aca="true" t="shared" si="92" ref="R173:X173">SUM(R11:R12)-R46</f>
        <v>0</v>
      </c>
      <c r="S173" s="89">
        <f t="shared" si="92"/>
        <v>0</v>
      </c>
      <c r="T173" s="89">
        <f t="shared" si="92"/>
        <v>0</v>
      </c>
      <c r="U173" s="89">
        <f t="shared" si="92"/>
        <v>0</v>
      </c>
      <c r="V173" s="89">
        <f t="shared" si="92"/>
        <v>0</v>
      </c>
      <c r="W173" s="89">
        <f t="shared" si="92"/>
        <v>0</v>
      </c>
      <c r="X173" s="89">
        <f t="shared" si="92"/>
        <v>0</v>
      </c>
      <c r="Y173" s="89">
        <f aca="true" t="shared" si="93" ref="Y173:AF173">SUM(Y11:Y12)-Y46</f>
        <v>0</v>
      </c>
      <c r="Z173" s="89">
        <f t="shared" si="93"/>
        <v>0</v>
      </c>
      <c r="AA173" s="89">
        <f t="shared" si="93"/>
        <v>0</v>
      </c>
      <c r="AB173" s="89">
        <f t="shared" si="93"/>
        <v>0</v>
      </c>
      <c r="AC173" s="89">
        <f t="shared" si="93"/>
        <v>0</v>
      </c>
      <c r="AD173" s="89">
        <f t="shared" si="93"/>
        <v>0</v>
      </c>
      <c r="AE173" s="89">
        <f t="shared" si="93"/>
        <v>0</v>
      </c>
      <c r="AF173" s="89">
        <f t="shared" si="93"/>
        <v>0</v>
      </c>
      <c r="AG173" s="89">
        <f>SUM(AG11:AG12)-AG46</f>
        <v>0</v>
      </c>
      <c r="AH173" s="89">
        <f t="shared" si="75"/>
        <v>0</v>
      </c>
      <c r="AI173" s="89">
        <f>SUM(AI11:AI12)-AI46</f>
        <v>0</v>
      </c>
      <c r="AJ173" s="89">
        <f>SUM(AJ11:AJ12)-AJ46</f>
        <v>0</v>
      </c>
      <c r="AK173" s="89">
        <f>SUM(AK11:AK12)-AK46</f>
        <v>0</v>
      </c>
      <c r="AL173" s="89">
        <f t="shared" si="45"/>
        <v>0</v>
      </c>
      <c r="AM173" s="89">
        <f aca="true" t="shared" si="94" ref="AM173:BC173">SUM(AM11:AM12)-AM46</f>
        <v>0</v>
      </c>
      <c r="AN173" s="89">
        <f t="shared" si="94"/>
        <v>0</v>
      </c>
      <c r="AO173" s="89">
        <f t="shared" si="94"/>
        <v>0</v>
      </c>
      <c r="AP173" s="89">
        <f t="shared" si="94"/>
        <v>0</v>
      </c>
      <c r="AQ173" s="89">
        <f t="shared" si="94"/>
        <v>0</v>
      </c>
      <c r="AR173" s="89">
        <f t="shared" si="94"/>
        <v>0</v>
      </c>
      <c r="AS173" s="89">
        <f t="shared" si="94"/>
        <v>0</v>
      </c>
      <c r="AT173" s="89">
        <f t="shared" si="94"/>
        <v>0</v>
      </c>
      <c r="AU173" s="89">
        <f t="shared" si="94"/>
        <v>0</v>
      </c>
      <c r="AV173" s="89">
        <f>SUM(AV11:AV12)-AV46</f>
        <v>0</v>
      </c>
      <c r="AW173" s="89">
        <f t="shared" si="76"/>
        <v>0</v>
      </c>
      <c r="AX173" s="89">
        <f>SUM(AX11:AX12)-AX46</f>
        <v>0</v>
      </c>
      <c r="AY173" s="89">
        <f>SUM(AY11:AY12)-AY46</f>
        <v>0</v>
      </c>
      <c r="AZ173" s="89">
        <f>SUM(AZ11:AZ12)-AZ46</f>
        <v>0</v>
      </c>
      <c r="BA173" s="89">
        <f t="shared" si="94"/>
        <v>0</v>
      </c>
      <c r="BB173" s="89">
        <f t="shared" si="94"/>
        <v>0</v>
      </c>
      <c r="BC173" s="89">
        <f t="shared" si="94"/>
        <v>0</v>
      </c>
      <c r="BD173" s="90">
        <f t="shared" si="78"/>
        <v>0</v>
      </c>
      <c r="BE173" s="89">
        <f t="shared" si="59"/>
        <v>0</v>
      </c>
      <c r="BF173" s="89">
        <f>SUM(BF11:BF12)-BF46</f>
        <v>0</v>
      </c>
      <c r="BG173" s="89">
        <f>SUM(BG11:BG12)-BG46</f>
        <v>0</v>
      </c>
      <c r="BH173" s="54"/>
      <c r="BI173" s="54"/>
    </row>
    <row r="174" spans="1:59" ht="18.75">
      <c r="A174" s="60"/>
      <c r="B174" s="55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</row>
    <row r="175" spans="1:59" ht="18.75">
      <c r="A175" s="99" t="s">
        <v>153</v>
      </c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56"/>
    </row>
    <row r="176" spans="1:59" ht="18.75">
      <c r="A176" s="99" t="s">
        <v>154</v>
      </c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99"/>
      <c r="BG176" s="56"/>
    </row>
    <row r="177" spans="3:59" ht="18.75"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</row>
    <row r="178" spans="1:59" ht="18.75">
      <c r="A178" s="99" t="s">
        <v>155</v>
      </c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56"/>
    </row>
    <row r="179" spans="1:59" ht="18.75">
      <c r="A179" s="99" t="s">
        <v>154</v>
      </c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99"/>
      <c r="BG179" s="56"/>
    </row>
    <row r="180" spans="1:59" ht="18.75">
      <c r="A180" s="6" t="s">
        <v>216</v>
      </c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</row>
    <row r="181" spans="3:59" ht="18.75"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</row>
    <row r="182" spans="3:59" ht="18.75"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</row>
    <row r="183" spans="3:59" ht="18.75"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</row>
  </sheetData>
  <sheetProtection/>
  <mergeCells count="53">
    <mergeCell ref="R9:R10"/>
    <mergeCell ref="A175:BF175"/>
    <mergeCell ref="C9:C10"/>
    <mergeCell ref="D9:L9"/>
    <mergeCell ref="M9:P9"/>
    <mergeCell ref="AN9:AQ9"/>
    <mergeCell ref="AR9:AU9"/>
    <mergeCell ref="BC9:BC10"/>
    <mergeCell ref="V9:V10"/>
    <mergeCell ref="A179:BF179"/>
    <mergeCell ref="BA9:BA10"/>
    <mergeCell ref="BB9:BB10"/>
    <mergeCell ref="BE9:BE10"/>
    <mergeCell ref="AH9:AH10"/>
    <mergeCell ref="AI9:AK9"/>
    <mergeCell ref="Q8:Q10"/>
    <mergeCell ref="AL8:AL10"/>
    <mergeCell ref="AH8:AK8"/>
    <mergeCell ref="AA9:AA10"/>
    <mergeCell ref="A1:BF1"/>
    <mergeCell ref="A2:BF2"/>
    <mergeCell ref="A3:BF3"/>
    <mergeCell ref="A4:BF4"/>
    <mergeCell ref="A5:BF5"/>
    <mergeCell ref="A6:BF6"/>
    <mergeCell ref="A176:BF176"/>
    <mergeCell ref="A178:BF178"/>
    <mergeCell ref="A7:BF7"/>
    <mergeCell ref="A8:A10"/>
    <mergeCell ref="B8:B10"/>
    <mergeCell ref="C8:P8"/>
    <mergeCell ref="AM8:BC8"/>
    <mergeCell ref="BD8:BD10"/>
    <mergeCell ref="BE8:BG8"/>
    <mergeCell ref="T9:T10"/>
    <mergeCell ref="BG9:BG10"/>
    <mergeCell ref="U9:U10"/>
    <mergeCell ref="R8:AG8"/>
    <mergeCell ref="W9:W10"/>
    <mergeCell ref="X9:X10"/>
    <mergeCell ref="Y9:Y10"/>
    <mergeCell ref="Z9:Z10"/>
    <mergeCell ref="AD9:AD10"/>
    <mergeCell ref="AF9:AF10"/>
    <mergeCell ref="AV9:AV10"/>
    <mergeCell ref="AB9:AB10"/>
    <mergeCell ref="AC9:AC10"/>
    <mergeCell ref="S9:S10"/>
    <mergeCell ref="AG9:AG10"/>
    <mergeCell ref="BF9:BF10"/>
    <mergeCell ref="AM9:AM10"/>
    <mergeCell ref="AE9:AE10"/>
    <mergeCell ref="AW9:AZ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183"/>
  <sheetViews>
    <sheetView zoomScalePageLayoutView="0" workbookViewId="0" topLeftCell="AY170">
      <selection activeCell="BO183" sqref="BO183"/>
    </sheetView>
  </sheetViews>
  <sheetFormatPr defaultColWidth="9.00390625" defaultRowHeight="12.75"/>
  <cols>
    <col min="1" max="1" width="33.125" style="6" bestFit="1" customWidth="1"/>
    <col min="2" max="2" width="11.25390625" style="6" customWidth="1"/>
    <col min="3" max="3" width="13.375" style="6" customWidth="1"/>
    <col min="4" max="4" width="9.25390625" style="6" bestFit="1" customWidth="1"/>
    <col min="5" max="12" width="9.125" style="6" customWidth="1"/>
    <col min="13" max="13" width="9.25390625" style="6" bestFit="1" customWidth="1"/>
    <col min="14" max="14" width="12.875" style="6" customWidth="1"/>
    <col min="15" max="15" width="12.125" style="6" customWidth="1"/>
    <col min="16" max="16" width="13.375" style="6" customWidth="1"/>
    <col min="17" max="17" width="17.75390625" style="6" customWidth="1"/>
    <col min="18" max="18" width="14.875" style="6" customWidth="1"/>
    <col min="19" max="25" width="14.25390625" style="6" customWidth="1"/>
    <col min="26" max="26" width="11.125" style="6" customWidth="1"/>
    <col min="27" max="32" width="14.25390625" style="6" customWidth="1"/>
    <col min="33" max="33" width="7.25390625" style="6" customWidth="1"/>
    <col min="34" max="37" width="15.25390625" style="6" customWidth="1"/>
    <col min="38" max="38" width="17.75390625" style="6" customWidth="1"/>
    <col min="39" max="39" width="18.375" style="6" customWidth="1"/>
    <col min="40" max="40" width="9.125" style="6" customWidth="1"/>
    <col min="41" max="42" width="18.25390625" style="6" customWidth="1"/>
    <col min="43" max="43" width="20.625" style="6" customWidth="1"/>
    <col min="44" max="44" width="15.25390625" style="6" customWidth="1"/>
    <col min="45" max="45" width="15.00390625" style="6" customWidth="1"/>
    <col min="46" max="46" width="15.25390625" style="6" customWidth="1"/>
    <col min="47" max="48" width="14.75390625" style="6" customWidth="1"/>
    <col min="49" max="52" width="12.75390625" style="6" customWidth="1"/>
    <col min="53" max="53" width="10.625" style="6" customWidth="1"/>
    <col min="54" max="54" width="9.25390625" style="6" bestFit="1" customWidth="1"/>
    <col min="55" max="56" width="10.375" style="6" bestFit="1" customWidth="1"/>
    <col min="57" max="57" width="11.625" style="6" customWidth="1"/>
    <col min="58" max="58" width="18.125" style="6" customWidth="1"/>
    <col min="59" max="16384" width="9.125" style="6" customWidth="1"/>
  </cols>
  <sheetData>
    <row r="1" spans="1:58" ht="18.75">
      <c r="A1" s="109" t="s">
        <v>196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</row>
    <row r="2" spans="1:58" ht="18.75">
      <c r="A2" s="110" t="s">
        <v>137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</row>
    <row r="3" spans="1:58" ht="18.75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</row>
    <row r="4" spans="1:58" ht="18.75">
      <c r="A4" s="110" t="s">
        <v>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</row>
    <row r="5" spans="1:58" ht="18.75">
      <c r="A5" s="110" t="s">
        <v>138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</row>
    <row r="6" spans="1:58" s="7" customFormat="1" ht="18.75">
      <c r="A6" s="110" t="s">
        <v>135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7" spans="1:58" s="7" customFormat="1" ht="18.75">
      <c r="A7" s="121" t="s">
        <v>136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</row>
    <row r="8" spans="1:61" s="62" customFormat="1" ht="15.75" customHeight="1">
      <c r="A8" s="112" t="s">
        <v>3</v>
      </c>
      <c r="B8" s="112" t="s">
        <v>4</v>
      </c>
      <c r="C8" s="103" t="s">
        <v>130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5"/>
      <c r="Q8" s="106" t="s">
        <v>139</v>
      </c>
      <c r="R8" s="103" t="s">
        <v>296</v>
      </c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5"/>
      <c r="AH8" s="118" t="s">
        <v>140</v>
      </c>
      <c r="AI8" s="119"/>
      <c r="AJ8" s="119"/>
      <c r="AK8" s="120"/>
      <c r="AL8" s="106" t="s">
        <v>141</v>
      </c>
      <c r="AM8" s="103" t="s">
        <v>142</v>
      </c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5"/>
      <c r="BD8" s="106" t="s">
        <v>148</v>
      </c>
      <c r="BE8" s="103" t="s">
        <v>147</v>
      </c>
      <c r="BF8" s="104"/>
      <c r="BG8" s="104"/>
      <c r="BH8" s="61"/>
      <c r="BI8" s="61"/>
    </row>
    <row r="9" spans="1:61" s="62" customFormat="1" ht="30" customHeight="1">
      <c r="A9" s="112"/>
      <c r="B9" s="112"/>
      <c r="C9" s="106" t="s">
        <v>149</v>
      </c>
      <c r="D9" s="113" t="s">
        <v>143</v>
      </c>
      <c r="E9" s="114"/>
      <c r="F9" s="114"/>
      <c r="G9" s="114"/>
      <c r="H9" s="114"/>
      <c r="I9" s="114"/>
      <c r="J9" s="114"/>
      <c r="K9" s="114"/>
      <c r="L9" s="115"/>
      <c r="M9" s="122" t="s">
        <v>133</v>
      </c>
      <c r="N9" s="122"/>
      <c r="O9" s="122"/>
      <c r="P9" s="122"/>
      <c r="Q9" s="107"/>
      <c r="R9" s="97" t="s">
        <v>280</v>
      </c>
      <c r="S9" s="97" t="s">
        <v>281</v>
      </c>
      <c r="T9" s="97" t="s">
        <v>282</v>
      </c>
      <c r="U9" s="97" t="s">
        <v>283</v>
      </c>
      <c r="V9" s="97" t="s">
        <v>284</v>
      </c>
      <c r="W9" s="97" t="s">
        <v>285</v>
      </c>
      <c r="X9" s="97" t="s">
        <v>286</v>
      </c>
      <c r="Y9" s="97" t="s">
        <v>287</v>
      </c>
      <c r="Z9" s="97" t="s">
        <v>288</v>
      </c>
      <c r="AA9" s="97" t="s">
        <v>289</v>
      </c>
      <c r="AB9" s="97" t="s">
        <v>290</v>
      </c>
      <c r="AC9" s="97" t="s">
        <v>291</v>
      </c>
      <c r="AD9" s="97" t="s">
        <v>292</v>
      </c>
      <c r="AE9" s="97" t="s">
        <v>293</v>
      </c>
      <c r="AF9" s="97" t="s">
        <v>294</v>
      </c>
      <c r="AG9" s="97" t="s">
        <v>295</v>
      </c>
      <c r="AH9" s="102" t="s">
        <v>278</v>
      </c>
      <c r="AI9" s="112" t="s">
        <v>20</v>
      </c>
      <c r="AJ9" s="112"/>
      <c r="AK9" s="112"/>
      <c r="AL9" s="107"/>
      <c r="AM9" s="100" t="s">
        <v>114</v>
      </c>
      <c r="AN9" s="113" t="s">
        <v>144</v>
      </c>
      <c r="AO9" s="114"/>
      <c r="AP9" s="114"/>
      <c r="AQ9" s="114"/>
      <c r="AR9" s="113" t="s">
        <v>248</v>
      </c>
      <c r="AS9" s="114"/>
      <c r="AT9" s="114"/>
      <c r="AU9" s="115"/>
      <c r="AV9" s="100" t="s">
        <v>274</v>
      </c>
      <c r="AW9" s="112" t="s">
        <v>218</v>
      </c>
      <c r="AX9" s="112"/>
      <c r="AY9" s="112"/>
      <c r="AZ9" s="112"/>
      <c r="BA9" s="112" t="s">
        <v>217</v>
      </c>
      <c r="BB9" s="116" t="s">
        <v>113</v>
      </c>
      <c r="BC9" s="112" t="s">
        <v>0</v>
      </c>
      <c r="BD9" s="107"/>
      <c r="BE9" s="100" t="s">
        <v>150</v>
      </c>
      <c r="BF9" s="112" t="s">
        <v>152</v>
      </c>
      <c r="BG9" s="112" t="s">
        <v>151</v>
      </c>
      <c r="BH9" s="61"/>
      <c r="BI9" s="61"/>
    </row>
    <row r="10" spans="1:61" s="62" customFormat="1" ht="236.25">
      <c r="A10" s="112"/>
      <c r="B10" s="112"/>
      <c r="C10" s="108"/>
      <c r="D10" s="91"/>
      <c r="E10" s="91"/>
      <c r="F10" s="91"/>
      <c r="G10" s="91"/>
      <c r="H10" s="91"/>
      <c r="I10" s="91"/>
      <c r="J10" s="91"/>
      <c r="K10" s="91"/>
      <c r="L10" s="91"/>
      <c r="M10" s="5" t="s">
        <v>132</v>
      </c>
      <c r="N10" s="64" t="s">
        <v>233</v>
      </c>
      <c r="O10" s="5" t="s">
        <v>231</v>
      </c>
      <c r="P10" s="5" t="s">
        <v>134</v>
      </c>
      <c r="Q10" s="10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102"/>
      <c r="AI10" s="5"/>
      <c r="AJ10" s="5"/>
      <c r="AK10" s="5"/>
      <c r="AL10" s="108"/>
      <c r="AM10" s="101"/>
      <c r="AN10" s="1" t="s">
        <v>219</v>
      </c>
      <c r="AO10" s="1" t="s">
        <v>220</v>
      </c>
      <c r="AP10" s="1" t="s">
        <v>221</v>
      </c>
      <c r="AQ10" s="1" t="s">
        <v>222</v>
      </c>
      <c r="AR10" s="92" t="s">
        <v>249</v>
      </c>
      <c r="AS10" s="4" t="s">
        <v>250</v>
      </c>
      <c r="AT10" s="4" t="s">
        <v>251</v>
      </c>
      <c r="AU10" s="4" t="s">
        <v>252</v>
      </c>
      <c r="AV10" s="101"/>
      <c r="AW10" s="5" t="s">
        <v>278</v>
      </c>
      <c r="AX10" s="96" t="s">
        <v>279</v>
      </c>
      <c r="AY10" s="96" t="s">
        <v>279</v>
      </c>
      <c r="AZ10" s="96" t="s">
        <v>279</v>
      </c>
      <c r="BA10" s="112"/>
      <c r="BB10" s="116"/>
      <c r="BC10" s="112"/>
      <c r="BD10" s="108"/>
      <c r="BE10" s="101"/>
      <c r="BF10" s="112"/>
      <c r="BG10" s="112"/>
      <c r="BH10" s="58"/>
      <c r="BI10" s="58"/>
    </row>
    <row r="11" spans="1:61" s="57" customFormat="1" ht="31.5">
      <c r="A11" s="4" t="s">
        <v>126</v>
      </c>
      <c r="B11" s="4"/>
      <c r="C11" s="65">
        <f>SUM(D11:P11)</f>
        <v>0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5">
        <f aca="true" t="shared" si="0" ref="Q11:Q46">SUM(R11:AG11)</f>
        <v>0</v>
      </c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5">
        <f>SUM(AI11:AK11)</f>
        <v>0</v>
      </c>
      <c r="AI11" s="66"/>
      <c r="AJ11" s="66"/>
      <c r="AK11" s="66"/>
      <c r="AL11" s="65">
        <f>SUM(AM11:BB11)</f>
        <v>0</v>
      </c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>
        <f>SUM(AX11:AZ11)</f>
        <v>0</v>
      </c>
      <c r="AX11" s="66"/>
      <c r="AY11" s="66"/>
      <c r="AZ11" s="66"/>
      <c r="BA11" s="66"/>
      <c r="BB11" s="66"/>
      <c r="BC11" s="66"/>
      <c r="BD11" s="67">
        <f aca="true" t="shared" si="1" ref="BD11:BD46">SUM(C11,Q11,AH11:AL11)</f>
        <v>0</v>
      </c>
      <c r="BE11" s="66">
        <f aca="true" t="shared" si="2" ref="BE11:BE46">SUM(BF11:BG11)</f>
        <v>0</v>
      </c>
      <c r="BF11" s="66"/>
      <c r="BG11" s="66"/>
      <c r="BH11" s="58"/>
      <c r="BI11" s="58"/>
    </row>
    <row r="12" spans="1:65" s="13" customFormat="1" ht="18.75">
      <c r="A12" s="2" t="s">
        <v>127</v>
      </c>
      <c r="B12" s="9"/>
      <c r="C12" s="68">
        <f>SUM(D12:P12)</f>
        <v>0</v>
      </c>
      <c r="D12" s="68">
        <f>SUM(D13:D45)</f>
        <v>0</v>
      </c>
      <c r="E12" s="68">
        <f aca="true" t="shared" si="3" ref="E12:P12">SUM(E13:E45)</f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>SUM(I13:I45)</f>
        <v>0</v>
      </c>
      <c r="J12" s="68">
        <f>SUM(J13:J45)</f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68">
        <f t="shared" si="3"/>
        <v>0</v>
      </c>
      <c r="P12" s="68">
        <f t="shared" si="3"/>
        <v>0</v>
      </c>
      <c r="Q12" s="68">
        <f t="shared" si="0"/>
        <v>0</v>
      </c>
      <c r="R12" s="68">
        <f aca="true" t="shared" si="4" ref="R12:AG12">SUM(R13:R45)</f>
        <v>0</v>
      </c>
      <c r="S12" s="68">
        <f t="shared" si="4"/>
        <v>0</v>
      </c>
      <c r="T12" s="68">
        <f t="shared" si="4"/>
        <v>0</v>
      </c>
      <c r="U12" s="68">
        <f t="shared" si="4"/>
        <v>0</v>
      </c>
      <c r="V12" s="68">
        <f t="shared" si="4"/>
        <v>0</v>
      </c>
      <c r="W12" s="68">
        <f t="shared" si="4"/>
        <v>0</v>
      </c>
      <c r="X12" s="68">
        <f t="shared" si="4"/>
        <v>0</v>
      </c>
      <c r="Y12" s="68">
        <f t="shared" si="4"/>
        <v>0</v>
      </c>
      <c r="Z12" s="68">
        <f t="shared" si="4"/>
        <v>0</v>
      </c>
      <c r="AA12" s="68">
        <f t="shared" si="4"/>
        <v>0</v>
      </c>
      <c r="AB12" s="68">
        <f t="shared" si="4"/>
        <v>0</v>
      </c>
      <c r="AC12" s="68">
        <f t="shared" si="4"/>
        <v>0</v>
      </c>
      <c r="AD12" s="68">
        <f t="shared" si="4"/>
        <v>0</v>
      </c>
      <c r="AE12" s="68">
        <f t="shared" si="4"/>
        <v>0</v>
      </c>
      <c r="AF12" s="68">
        <f t="shared" si="4"/>
        <v>0</v>
      </c>
      <c r="AG12" s="68">
        <f t="shared" si="4"/>
        <v>0</v>
      </c>
      <c r="AH12" s="68">
        <f aca="true" t="shared" si="5" ref="AH12:AH77">SUM(AI12:AK12)</f>
        <v>0</v>
      </c>
      <c r="AI12" s="68">
        <f>SUM(AI13:AI45)</f>
        <v>0</v>
      </c>
      <c r="AJ12" s="68">
        <f>SUM(AJ13:AJ45)</f>
        <v>0</v>
      </c>
      <c r="AK12" s="68">
        <f>SUM(AK13:AK45)</f>
        <v>0</v>
      </c>
      <c r="AL12" s="68">
        <f aca="true" t="shared" si="6" ref="AL12:AL84">SUM(AM12:BB12)</f>
        <v>0</v>
      </c>
      <c r="AM12" s="68">
        <f>SUM(AM13:AM45)</f>
        <v>0</v>
      </c>
      <c r="AN12" s="68">
        <f aca="true" t="shared" si="7" ref="AN12:AU12">SUM(AN13:AN45)</f>
        <v>0</v>
      </c>
      <c r="AO12" s="68">
        <f t="shared" si="7"/>
        <v>0</v>
      </c>
      <c r="AP12" s="68">
        <f>SUM(AP13:AP45)</f>
        <v>0</v>
      </c>
      <c r="AQ12" s="68">
        <f t="shared" si="7"/>
        <v>0</v>
      </c>
      <c r="AR12" s="68">
        <f t="shared" si="7"/>
        <v>0</v>
      </c>
      <c r="AS12" s="68">
        <f t="shared" si="7"/>
        <v>0</v>
      </c>
      <c r="AT12" s="68">
        <f t="shared" si="7"/>
        <v>0</v>
      </c>
      <c r="AU12" s="68">
        <f t="shared" si="7"/>
        <v>0</v>
      </c>
      <c r="AV12" s="68">
        <f>SUM(AV13:AV45)</f>
        <v>0</v>
      </c>
      <c r="AW12" s="68">
        <f aca="true" t="shared" si="8" ref="AW12:AW77">SUM(AX12:AZ12)</f>
        <v>0</v>
      </c>
      <c r="AX12" s="68">
        <f aca="true" t="shared" si="9" ref="AX12:BC12">SUM(AX13:AX45)</f>
        <v>0</v>
      </c>
      <c r="AY12" s="68">
        <f t="shared" si="9"/>
        <v>0</v>
      </c>
      <c r="AZ12" s="68">
        <f t="shared" si="9"/>
        <v>0</v>
      </c>
      <c r="BA12" s="68">
        <f t="shared" si="9"/>
        <v>0</v>
      </c>
      <c r="BB12" s="68">
        <f t="shared" si="9"/>
        <v>0</v>
      </c>
      <c r="BC12" s="68">
        <f t="shared" si="9"/>
        <v>0</v>
      </c>
      <c r="BD12" s="69">
        <f t="shared" si="1"/>
        <v>0</v>
      </c>
      <c r="BE12" s="68">
        <f t="shared" si="2"/>
        <v>0</v>
      </c>
      <c r="BF12" s="68">
        <f>SUM(BF13:BF45)</f>
        <v>0</v>
      </c>
      <c r="BG12" s="68">
        <f>SUM(BG13:BG45)</f>
        <v>0</v>
      </c>
      <c r="BH12" s="10"/>
      <c r="BI12" s="10"/>
      <c r="BJ12" s="11"/>
      <c r="BK12" s="11"/>
      <c r="BL12" s="12"/>
      <c r="BM12" s="12"/>
    </row>
    <row r="13" spans="1:65" ht="18.75">
      <c r="A13" s="14" t="s">
        <v>20</v>
      </c>
      <c r="B13" s="8"/>
      <c r="C13" s="70">
        <f aca="true" t="shared" si="10" ref="C13:C46">SUM(D13:P13)</f>
        <v>0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0">
        <f t="shared" si="0"/>
        <v>0</v>
      </c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0">
        <f t="shared" si="5"/>
        <v>0</v>
      </c>
      <c r="AI13" s="71"/>
      <c r="AJ13" s="71"/>
      <c r="AK13" s="71"/>
      <c r="AL13" s="70">
        <f t="shared" si="6"/>
        <v>0</v>
      </c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>
        <f t="shared" si="8"/>
        <v>0</v>
      </c>
      <c r="AX13" s="71"/>
      <c r="AY13" s="71"/>
      <c r="AZ13" s="71"/>
      <c r="BA13" s="71"/>
      <c r="BB13" s="71"/>
      <c r="BC13" s="71"/>
      <c r="BD13" s="72">
        <f t="shared" si="1"/>
        <v>0</v>
      </c>
      <c r="BE13" s="71">
        <f t="shared" si="2"/>
        <v>0</v>
      </c>
      <c r="BF13" s="71"/>
      <c r="BG13" s="71"/>
      <c r="BH13" s="15"/>
      <c r="BI13" s="15"/>
      <c r="BJ13" s="16"/>
      <c r="BK13" s="16"/>
      <c r="BL13" s="17"/>
      <c r="BM13" s="17"/>
    </row>
    <row r="14" spans="1:65" ht="18.75">
      <c r="A14" s="14"/>
      <c r="B14" s="8"/>
      <c r="C14" s="70">
        <f t="shared" si="10"/>
        <v>0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0">
        <f t="shared" si="0"/>
        <v>0</v>
      </c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0">
        <f t="shared" si="5"/>
        <v>0</v>
      </c>
      <c r="AI14" s="71"/>
      <c r="AJ14" s="71"/>
      <c r="AK14" s="71"/>
      <c r="AL14" s="70">
        <f t="shared" si="6"/>
        <v>0</v>
      </c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>
        <f t="shared" si="8"/>
        <v>0</v>
      </c>
      <c r="AX14" s="71"/>
      <c r="AY14" s="71"/>
      <c r="AZ14" s="71"/>
      <c r="BA14" s="71"/>
      <c r="BB14" s="71"/>
      <c r="BC14" s="71"/>
      <c r="BD14" s="72">
        <f t="shared" si="1"/>
        <v>0</v>
      </c>
      <c r="BE14" s="71">
        <f t="shared" si="2"/>
        <v>0</v>
      </c>
      <c r="BF14" s="71"/>
      <c r="BG14" s="71"/>
      <c r="BH14" s="15"/>
      <c r="BI14" s="15"/>
      <c r="BJ14" s="16"/>
      <c r="BK14" s="16"/>
      <c r="BL14" s="17"/>
      <c r="BM14" s="17"/>
    </row>
    <row r="15" spans="1:65" ht="18.75">
      <c r="A15" s="14"/>
      <c r="B15" s="8"/>
      <c r="C15" s="70">
        <f t="shared" si="10"/>
        <v>0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0">
        <f t="shared" si="0"/>
        <v>0</v>
      </c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0">
        <f t="shared" si="5"/>
        <v>0</v>
      </c>
      <c r="AI15" s="71"/>
      <c r="AJ15" s="71"/>
      <c r="AK15" s="71"/>
      <c r="AL15" s="70">
        <f t="shared" si="6"/>
        <v>0</v>
      </c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>
        <f t="shared" si="8"/>
        <v>0</v>
      </c>
      <c r="AX15" s="71"/>
      <c r="AY15" s="71"/>
      <c r="AZ15" s="71"/>
      <c r="BA15" s="71"/>
      <c r="BB15" s="71"/>
      <c r="BC15" s="71"/>
      <c r="BD15" s="72">
        <f t="shared" si="1"/>
        <v>0</v>
      </c>
      <c r="BE15" s="71">
        <f t="shared" si="2"/>
        <v>0</v>
      </c>
      <c r="BF15" s="71"/>
      <c r="BG15" s="71"/>
      <c r="BH15" s="15"/>
      <c r="BI15" s="15"/>
      <c r="BJ15" s="16"/>
      <c r="BK15" s="16"/>
      <c r="BL15" s="17"/>
      <c r="BM15" s="17"/>
    </row>
    <row r="16" spans="1:65" ht="18.75">
      <c r="A16" s="14"/>
      <c r="B16" s="8"/>
      <c r="C16" s="70">
        <f t="shared" si="10"/>
        <v>0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0">
        <f t="shared" si="0"/>
        <v>0</v>
      </c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0">
        <f t="shared" si="5"/>
        <v>0</v>
      </c>
      <c r="AI16" s="71"/>
      <c r="AJ16" s="71"/>
      <c r="AK16" s="71"/>
      <c r="AL16" s="70">
        <f t="shared" si="6"/>
        <v>0</v>
      </c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>
        <f t="shared" si="8"/>
        <v>0</v>
      </c>
      <c r="AX16" s="71"/>
      <c r="AY16" s="71"/>
      <c r="AZ16" s="71"/>
      <c r="BA16" s="71"/>
      <c r="BB16" s="71"/>
      <c r="BC16" s="71"/>
      <c r="BD16" s="72">
        <f t="shared" si="1"/>
        <v>0</v>
      </c>
      <c r="BE16" s="71">
        <f t="shared" si="2"/>
        <v>0</v>
      </c>
      <c r="BF16" s="71"/>
      <c r="BG16" s="71"/>
      <c r="BH16" s="15"/>
      <c r="BI16" s="15"/>
      <c r="BJ16" s="16"/>
      <c r="BK16" s="16"/>
      <c r="BL16" s="17"/>
      <c r="BM16" s="17"/>
    </row>
    <row r="17" spans="1:65" ht="18.75">
      <c r="A17" s="14"/>
      <c r="B17" s="8"/>
      <c r="C17" s="70">
        <f t="shared" si="10"/>
        <v>0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0">
        <f t="shared" si="0"/>
        <v>0</v>
      </c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0">
        <f t="shared" si="5"/>
        <v>0</v>
      </c>
      <c r="AI17" s="71"/>
      <c r="AJ17" s="71"/>
      <c r="AK17" s="71"/>
      <c r="AL17" s="70">
        <f t="shared" si="6"/>
        <v>0</v>
      </c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>
        <f t="shared" si="8"/>
        <v>0</v>
      </c>
      <c r="AX17" s="71"/>
      <c r="AY17" s="71"/>
      <c r="AZ17" s="71"/>
      <c r="BA17" s="71"/>
      <c r="BB17" s="71"/>
      <c r="BC17" s="71"/>
      <c r="BD17" s="72">
        <f t="shared" si="1"/>
        <v>0</v>
      </c>
      <c r="BE17" s="71">
        <f t="shared" si="2"/>
        <v>0</v>
      </c>
      <c r="BF17" s="71"/>
      <c r="BG17" s="71"/>
      <c r="BH17" s="15"/>
      <c r="BI17" s="15"/>
      <c r="BJ17" s="16"/>
      <c r="BK17" s="16"/>
      <c r="BL17" s="17"/>
      <c r="BM17" s="17"/>
    </row>
    <row r="18" spans="1:65" ht="18.75">
      <c r="A18" s="14"/>
      <c r="B18" s="8"/>
      <c r="C18" s="70">
        <f>SUM(D18:P18)</f>
        <v>0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0">
        <f t="shared" si="0"/>
        <v>0</v>
      </c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0">
        <f t="shared" si="5"/>
        <v>0</v>
      </c>
      <c r="AI18" s="71"/>
      <c r="AJ18" s="71"/>
      <c r="AK18" s="71"/>
      <c r="AL18" s="70">
        <f t="shared" si="6"/>
        <v>0</v>
      </c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>
        <f t="shared" si="8"/>
        <v>0</v>
      </c>
      <c r="AX18" s="71"/>
      <c r="AY18" s="71"/>
      <c r="AZ18" s="71"/>
      <c r="BA18" s="71"/>
      <c r="BB18" s="71"/>
      <c r="BC18" s="71"/>
      <c r="BD18" s="72">
        <f t="shared" si="1"/>
        <v>0</v>
      </c>
      <c r="BE18" s="71">
        <f t="shared" si="2"/>
        <v>0</v>
      </c>
      <c r="BF18" s="71"/>
      <c r="BG18" s="71"/>
      <c r="BH18" s="15"/>
      <c r="BI18" s="15"/>
      <c r="BJ18" s="16"/>
      <c r="BK18" s="16"/>
      <c r="BL18" s="17"/>
      <c r="BM18" s="17"/>
    </row>
    <row r="19" spans="1:65" ht="18.75">
      <c r="A19" s="14"/>
      <c r="B19" s="8"/>
      <c r="C19" s="70">
        <f t="shared" si="10"/>
        <v>0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0">
        <f t="shared" si="0"/>
        <v>0</v>
      </c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0">
        <f t="shared" si="5"/>
        <v>0</v>
      </c>
      <c r="AI19" s="71"/>
      <c r="AJ19" s="71"/>
      <c r="AK19" s="71"/>
      <c r="AL19" s="70">
        <f t="shared" si="6"/>
        <v>0</v>
      </c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>
        <f t="shared" si="8"/>
        <v>0</v>
      </c>
      <c r="AX19" s="71"/>
      <c r="AY19" s="71"/>
      <c r="AZ19" s="71"/>
      <c r="BA19" s="71"/>
      <c r="BB19" s="71"/>
      <c r="BC19" s="71"/>
      <c r="BD19" s="72">
        <f t="shared" si="1"/>
        <v>0</v>
      </c>
      <c r="BE19" s="71">
        <f t="shared" si="2"/>
        <v>0</v>
      </c>
      <c r="BF19" s="71"/>
      <c r="BG19" s="71"/>
      <c r="BH19" s="15"/>
      <c r="BI19" s="15"/>
      <c r="BJ19" s="16"/>
      <c r="BK19" s="16"/>
      <c r="BL19" s="17"/>
      <c r="BM19" s="17"/>
    </row>
    <row r="20" spans="1:65" ht="18.75">
      <c r="A20" s="14"/>
      <c r="B20" s="8"/>
      <c r="C20" s="70">
        <f t="shared" si="10"/>
        <v>0</v>
      </c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0">
        <f t="shared" si="0"/>
        <v>0</v>
      </c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0">
        <f t="shared" si="5"/>
        <v>0</v>
      </c>
      <c r="AI20" s="71"/>
      <c r="AJ20" s="71"/>
      <c r="AK20" s="71"/>
      <c r="AL20" s="70">
        <f t="shared" si="6"/>
        <v>0</v>
      </c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>
        <f t="shared" si="8"/>
        <v>0</v>
      </c>
      <c r="AX20" s="71"/>
      <c r="AY20" s="71"/>
      <c r="AZ20" s="71"/>
      <c r="BA20" s="71"/>
      <c r="BB20" s="71"/>
      <c r="BC20" s="71"/>
      <c r="BD20" s="72">
        <f t="shared" si="1"/>
        <v>0</v>
      </c>
      <c r="BE20" s="71">
        <f t="shared" si="2"/>
        <v>0</v>
      </c>
      <c r="BF20" s="71"/>
      <c r="BG20" s="71"/>
      <c r="BH20" s="15"/>
      <c r="BI20" s="15"/>
      <c r="BJ20" s="16"/>
      <c r="BK20" s="16"/>
      <c r="BL20" s="17"/>
      <c r="BM20" s="17"/>
    </row>
    <row r="21" spans="1:65" ht="18.75">
      <c r="A21" s="14"/>
      <c r="B21" s="8"/>
      <c r="C21" s="70">
        <f t="shared" si="10"/>
        <v>0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0">
        <f t="shared" si="0"/>
        <v>0</v>
      </c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0">
        <f t="shared" si="5"/>
        <v>0</v>
      </c>
      <c r="AI21" s="71"/>
      <c r="AJ21" s="71"/>
      <c r="AK21" s="71"/>
      <c r="AL21" s="70">
        <f t="shared" si="6"/>
        <v>0</v>
      </c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>
        <f t="shared" si="8"/>
        <v>0</v>
      </c>
      <c r="AX21" s="71"/>
      <c r="AY21" s="71"/>
      <c r="AZ21" s="71"/>
      <c r="BA21" s="71"/>
      <c r="BB21" s="71"/>
      <c r="BC21" s="71"/>
      <c r="BD21" s="72">
        <f t="shared" si="1"/>
        <v>0</v>
      </c>
      <c r="BE21" s="71">
        <f t="shared" si="2"/>
        <v>0</v>
      </c>
      <c r="BF21" s="71"/>
      <c r="BG21" s="71"/>
      <c r="BH21" s="15"/>
      <c r="BI21" s="15"/>
      <c r="BJ21" s="16"/>
      <c r="BK21" s="16"/>
      <c r="BL21" s="17"/>
      <c r="BM21" s="17"/>
    </row>
    <row r="22" spans="1:65" ht="18.75">
      <c r="A22" s="14"/>
      <c r="B22" s="8"/>
      <c r="C22" s="70">
        <f t="shared" si="10"/>
        <v>0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0">
        <f t="shared" si="0"/>
        <v>0</v>
      </c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0">
        <f t="shared" si="5"/>
        <v>0</v>
      </c>
      <c r="AI22" s="71"/>
      <c r="AJ22" s="71"/>
      <c r="AK22" s="71"/>
      <c r="AL22" s="70">
        <f t="shared" si="6"/>
        <v>0</v>
      </c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>
        <f t="shared" si="8"/>
        <v>0</v>
      </c>
      <c r="AX22" s="71"/>
      <c r="AY22" s="71"/>
      <c r="AZ22" s="71"/>
      <c r="BA22" s="71"/>
      <c r="BB22" s="71"/>
      <c r="BC22" s="71"/>
      <c r="BD22" s="72">
        <f t="shared" si="1"/>
        <v>0</v>
      </c>
      <c r="BE22" s="71">
        <f t="shared" si="2"/>
        <v>0</v>
      </c>
      <c r="BF22" s="71"/>
      <c r="BG22" s="71"/>
      <c r="BH22" s="15"/>
      <c r="BI22" s="15"/>
      <c r="BJ22" s="16"/>
      <c r="BK22" s="16"/>
      <c r="BL22" s="17"/>
      <c r="BM22" s="17"/>
    </row>
    <row r="23" spans="1:65" ht="18.75">
      <c r="A23" s="14"/>
      <c r="B23" s="8"/>
      <c r="C23" s="70">
        <f t="shared" si="10"/>
        <v>0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0">
        <f t="shared" si="0"/>
        <v>0</v>
      </c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0">
        <f t="shared" si="5"/>
        <v>0</v>
      </c>
      <c r="AI23" s="71"/>
      <c r="AJ23" s="71"/>
      <c r="AK23" s="71"/>
      <c r="AL23" s="70">
        <f t="shared" si="6"/>
        <v>0</v>
      </c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>
        <f t="shared" si="8"/>
        <v>0</v>
      </c>
      <c r="AX23" s="71"/>
      <c r="AY23" s="71"/>
      <c r="AZ23" s="71"/>
      <c r="BA23" s="71"/>
      <c r="BB23" s="71"/>
      <c r="BC23" s="71"/>
      <c r="BD23" s="72">
        <f t="shared" si="1"/>
        <v>0</v>
      </c>
      <c r="BE23" s="71">
        <f t="shared" si="2"/>
        <v>0</v>
      </c>
      <c r="BF23" s="71"/>
      <c r="BG23" s="71"/>
      <c r="BH23" s="15"/>
      <c r="BI23" s="15"/>
      <c r="BJ23" s="16"/>
      <c r="BK23" s="16"/>
      <c r="BL23" s="17"/>
      <c r="BM23" s="17"/>
    </row>
    <row r="24" spans="1:65" ht="18.75">
      <c r="A24" s="14"/>
      <c r="B24" s="8"/>
      <c r="C24" s="70">
        <f t="shared" si="10"/>
        <v>0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0">
        <f t="shared" si="0"/>
        <v>0</v>
      </c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0">
        <f t="shared" si="5"/>
        <v>0</v>
      </c>
      <c r="AI24" s="71"/>
      <c r="AJ24" s="71"/>
      <c r="AK24" s="71"/>
      <c r="AL24" s="70">
        <f t="shared" si="6"/>
        <v>0</v>
      </c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>
        <f t="shared" si="8"/>
        <v>0</v>
      </c>
      <c r="AX24" s="71"/>
      <c r="AY24" s="71"/>
      <c r="AZ24" s="71"/>
      <c r="BA24" s="71"/>
      <c r="BB24" s="71"/>
      <c r="BC24" s="71"/>
      <c r="BD24" s="72">
        <f t="shared" si="1"/>
        <v>0</v>
      </c>
      <c r="BE24" s="71">
        <f t="shared" si="2"/>
        <v>0</v>
      </c>
      <c r="BF24" s="71"/>
      <c r="BG24" s="71"/>
      <c r="BH24" s="15"/>
      <c r="BI24" s="15"/>
      <c r="BJ24" s="16"/>
      <c r="BK24" s="16"/>
      <c r="BL24" s="17"/>
      <c r="BM24" s="17"/>
    </row>
    <row r="25" spans="1:65" ht="18.75">
      <c r="A25" s="14"/>
      <c r="B25" s="8"/>
      <c r="C25" s="70">
        <f t="shared" si="10"/>
        <v>0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0">
        <f t="shared" si="0"/>
        <v>0</v>
      </c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0">
        <f t="shared" si="5"/>
        <v>0</v>
      </c>
      <c r="AI25" s="71"/>
      <c r="AJ25" s="71"/>
      <c r="AK25" s="71"/>
      <c r="AL25" s="70">
        <f t="shared" si="6"/>
        <v>0</v>
      </c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>
        <f t="shared" si="8"/>
        <v>0</v>
      </c>
      <c r="AX25" s="71"/>
      <c r="AY25" s="71"/>
      <c r="AZ25" s="71"/>
      <c r="BA25" s="71"/>
      <c r="BB25" s="71"/>
      <c r="BC25" s="71"/>
      <c r="BD25" s="72">
        <f t="shared" si="1"/>
        <v>0</v>
      </c>
      <c r="BE25" s="71">
        <f t="shared" si="2"/>
        <v>0</v>
      </c>
      <c r="BF25" s="71"/>
      <c r="BG25" s="71"/>
      <c r="BH25" s="15"/>
      <c r="BI25" s="15"/>
      <c r="BJ25" s="16"/>
      <c r="BK25" s="16"/>
      <c r="BL25" s="17"/>
      <c r="BM25" s="17"/>
    </row>
    <row r="26" spans="1:65" ht="18.75">
      <c r="A26" s="14"/>
      <c r="B26" s="8"/>
      <c r="C26" s="70">
        <f t="shared" si="10"/>
        <v>0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0">
        <f t="shared" si="0"/>
        <v>0</v>
      </c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0">
        <f t="shared" si="5"/>
        <v>0</v>
      </c>
      <c r="AI26" s="71"/>
      <c r="AJ26" s="71"/>
      <c r="AK26" s="71"/>
      <c r="AL26" s="70">
        <f t="shared" si="6"/>
        <v>0</v>
      </c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>
        <f t="shared" si="8"/>
        <v>0</v>
      </c>
      <c r="AX26" s="71"/>
      <c r="AY26" s="71"/>
      <c r="AZ26" s="71"/>
      <c r="BA26" s="71"/>
      <c r="BB26" s="71"/>
      <c r="BC26" s="71"/>
      <c r="BD26" s="72">
        <f t="shared" si="1"/>
        <v>0</v>
      </c>
      <c r="BE26" s="71">
        <f t="shared" si="2"/>
        <v>0</v>
      </c>
      <c r="BF26" s="71"/>
      <c r="BG26" s="71"/>
      <c r="BH26" s="15"/>
      <c r="BI26" s="15"/>
      <c r="BJ26" s="16"/>
      <c r="BK26" s="16"/>
      <c r="BL26" s="17"/>
      <c r="BM26" s="17"/>
    </row>
    <row r="27" spans="1:65" ht="18.75">
      <c r="A27" s="14"/>
      <c r="B27" s="8"/>
      <c r="C27" s="70">
        <f t="shared" si="10"/>
        <v>0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0">
        <f t="shared" si="0"/>
        <v>0</v>
      </c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0">
        <f t="shared" si="5"/>
        <v>0</v>
      </c>
      <c r="AI27" s="71"/>
      <c r="AJ27" s="71"/>
      <c r="AK27" s="71"/>
      <c r="AL27" s="70">
        <f t="shared" si="6"/>
        <v>0</v>
      </c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>
        <f t="shared" si="8"/>
        <v>0</v>
      </c>
      <c r="AX27" s="71"/>
      <c r="AY27" s="71"/>
      <c r="AZ27" s="71"/>
      <c r="BA27" s="71"/>
      <c r="BB27" s="71"/>
      <c r="BC27" s="71"/>
      <c r="BD27" s="72">
        <f t="shared" si="1"/>
        <v>0</v>
      </c>
      <c r="BE27" s="71">
        <f t="shared" si="2"/>
        <v>0</v>
      </c>
      <c r="BF27" s="71"/>
      <c r="BG27" s="71"/>
      <c r="BH27" s="15"/>
      <c r="BI27" s="15"/>
      <c r="BJ27" s="16"/>
      <c r="BK27" s="16"/>
      <c r="BL27" s="17"/>
      <c r="BM27" s="17"/>
    </row>
    <row r="28" spans="1:65" ht="18.75">
      <c r="A28" s="14"/>
      <c r="B28" s="8"/>
      <c r="C28" s="70">
        <f t="shared" si="10"/>
        <v>0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0">
        <f t="shared" si="0"/>
        <v>0</v>
      </c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0">
        <f t="shared" si="5"/>
        <v>0</v>
      </c>
      <c r="AI28" s="71"/>
      <c r="AJ28" s="71"/>
      <c r="AK28" s="71"/>
      <c r="AL28" s="70">
        <f t="shared" si="6"/>
        <v>0</v>
      </c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>
        <f t="shared" si="8"/>
        <v>0</v>
      </c>
      <c r="AX28" s="71"/>
      <c r="AY28" s="71"/>
      <c r="AZ28" s="71"/>
      <c r="BA28" s="71"/>
      <c r="BB28" s="71"/>
      <c r="BC28" s="71"/>
      <c r="BD28" s="72">
        <f t="shared" si="1"/>
        <v>0</v>
      </c>
      <c r="BE28" s="71">
        <f t="shared" si="2"/>
        <v>0</v>
      </c>
      <c r="BF28" s="71"/>
      <c r="BG28" s="71"/>
      <c r="BH28" s="15"/>
      <c r="BI28" s="15"/>
      <c r="BJ28" s="16"/>
      <c r="BK28" s="16"/>
      <c r="BL28" s="17"/>
      <c r="BM28" s="17"/>
    </row>
    <row r="29" spans="1:65" ht="18.75">
      <c r="A29" s="14"/>
      <c r="B29" s="8"/>
      <c r="C29" s="70">
        <f t="shared" si="10"/>
        <v>0</v>
      </c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0">
        <f t="shared" si="0"/>
        <v>0</v>
      </c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0">
        <f t="shared" si="5"/>
        <v>0</v>
      </c>
      <c r="AI29" s="71"/>
      <c r="AJ29" s="71"/>
      <c r="AK29" s="71"/>
      <c r="AL29" s="70">
        <f t="shared" si="6"/>
        <v>0</v>
      </c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>
        <f t="shared" si="8"/>
        <v>0</v>
      </c>
      <c r="AX29" s="71"/>
      <c r="AY29" s="71"/>
      <c r="AZ29" s="71"/>
      <c r="BA29" s="71"/>
      <c r="BB29" s="71"/>
      <c r="BC29" s="71"/>
      <c r="BD29" s="72">
        <f t="shared" si="1"/>
        <v>0</v>
      </c>
      <c r="BE29" s="71">
        <f t="shared" si="2"/>
        <v>0</v>
      </c>
      <c r="BF29" s="71"/>
      <c r="BG29" s="71"/>
      <c r="BH29" s="15"/>
      <c r="BI29" s="15"/>
      <c r="BJ29" s="16"/>
      <c r="BK29" s="16"/>
      <c r="BL29" s="17"/>
      <c r="BM29" s="17"/>
    </row>
    <row r="30" spans="1:65" ht="18.75">
      <c r="A30" s="14"/>
      <c r="B30" s="8"/>
      <c r="C30" s="70">
        <f t="shared" si="10"/>
        <v>0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0">
        <f t="shared" si="0"/>
        <v>0</v>
      </c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0">
        <f t="shared" si="5"/>
        <v>0</v>
      </c>
      <c r="AI30" s="71"/>
      <c r="AJ30" s="71"/>
      <c r="AK30" s="71"/>
      <c r="AL30" s="70">
        <f t="shared" si="6"/>
        <v>0</v>
      </c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>
        <f t="shared" si="8"/>
        <v>0</v>
      </c>
      <c r="AX30" s="71"/>
      <c r="AY30" s="71"/>
      <c r="AZ30" s="71"/>
      <c r="BA30" s="71"/>
      <c r="BB30" s="71"/>
      <c r="BC30" s="71"/>
      <c r="BD30" s="72">
        <f t="shared" si="1"/>
        <v>0</v>
      </c>
      <c r="BE30" s="71">
        <f t="shared" si="2"/>
        <v>0</v>
      </c>
      <c r="BF30" s="71"/>
      <c r="BG30" s="71"/>
      <c r="BH30" s="15"/>
      <c r="BI30" s="15"/>
      <c r="BJ30" s="16"/>
      <c r="BK30" s="16"/>
      <c r="BL30" s="17"/>
      <c r="BM30" s="17"/>
    </row>
    <row r="31" spans="1:65" ht="18.75">
      <c r="A31" s="14"/>
      <c r="B31" s="8"/>
      <c r="C31" s="70">
        <f t="shared" si="10"/>
        <v>0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0">
        <f t="shared" si="0"/>
        <v>0</v>
      </c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0">
        <f t="shared" si="5"/>
        <v>0</v>
      </c>
      <c r="AI31" s="71"/>
      <c r="AJ31" s="71"/>
      <c r="AK31" s="71"/>
      <c r="AL31" s="70">
        <f t="shared" si="6"/>
        <v>0</v>
      </c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>
        <f t="shared" si="8"/>
        <v>0</v>
      </c>
      <c r="AX31" s="71"/>
      <c r="AY31" s="71"/>
      <c r="AZ31" s="71"/>
      <c r="BA31" s="71"/>
      <c r="BB31" s="71"/>
      <c r="BC31" s="71"/>
      <c r="BD31" s="72">
        <f t="shared" si="1"/>
        <v>0</v>
      </c>
      <c r="BE31" s="71">
        <f t="shared" si="2"/>
        <v>0</v>
      </c>
      <c r="BF31" s="71"/>
      <c r="BG31" s="71"/>
      <c r="BH31" s="15"/>
      <c r="BI31" s="15"/>
      <c r="BJ31" s="16"/>
      <c r="BK31" s="16"/>
      <c r="BL31" s="17"/>
      <c r="BM31" s="17"/>
    </row>
    <row r="32" spans="1:65" ht="18.75">
      <c r="A32" s="14"/>
      <c r="B32" s="8"/>
      <c r="C32" s="70">
        <f t="shared" si="10"/>
        <v>0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0">
        <f t="shared" si="0"/>
        <v>0</v>
      </c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0">
        <f t="shared" si="5"/>
        <v>0</v>
      </c>
      <c r="AI32" s="71"/>
      <c r="AJ32" s="71"/>
      <c r="AK32" s="71"/>
      <c r="AL32" s="70">
        <f t="shared" si="6"/>
        <v>0</v>
      </c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>
        <f t="shared" si="8"/>
        <v>0</v>
      </c>
      <c r="AX32" s="71"/>
      <c r="AY32" s="71"/>
      <c r="AZ32" s="71"/>
      <c r="BA32" s="71"/>
      <c r="BB32" s="71"/>
      <c r="BC32" s="71"/>
      <c r="BD32" s="72">
        <f t="shared" si="1"/>
        <v>0</v>
      </c>
      <c r="BE32" s="71">
        <f t="shared" si="2"/>
        <v>0</v>
      </c>
      <c r="BF32" s="71"/>
      <c r="BG32" s="71"/>
      <c r="BH32" s="15"/>
      <c r="BI32" s="15"/>
      <c r="BJ32" s="16"/>
      <c r="BK32" s="16"/>
      <c r="BL32" s="17"/>
      <c r="BM32" s="17"/>
    </row>
    <row r="33" spans="1:65" ht="18.75">
      <c r="A33" s="14"/>
      <c r="B33" s="8"/>
      <c r="C33" s="70">
        <f t="shared" si="10"/>
        <v>0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0">
        <f t="shared" si="0"/>
        <v>0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0">
        <f t="shared" si="5"/>
        <v>0</v>
      </c>
      <c r="AI33" s="71"/>
      <c r="AJ33" s="71"/>
      <c r="AK33" s="71"/>
      <c r="AL33" s="70">
        <f t="shared" si="6"/>
        <v>0</v>
      </c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>
        <f t="shared" si="8"/>
        <v>0</v>
      </c>
      <c r="AX33" s="71"/>
      <c r="AY33" s="71"/>
      <c r="AZ33" s="71"/>
      <c r="BA33" s="71"/>
      <c r="BB33" s="71"/>
      <c r="BC33" s="71"/>
      <c r="BD33" s="72">
        <f t="shared" si="1"/>
        <v>0</v>
      </c>
      <c r="BE33" s="71">
        <f t="shared" si="2"/>
        <v>0</v>
      </c>
      <c r="BF33" s="71"/>
      <c r="BG33" s="71"/>
      <c r="BH33" s="15"/>
      <c r="BI33" s="15"/>
      <c r="BJ33" s="16"/>
      <c r="BK33" s="16"/>
      <c r="BL33" s="17"/>
      <c r="BM33" s="17"/>
    </row>
    <row r="34" spans="1:65" ht="18.75">
      <c r="A34" s="14"/>
      <c r="B34" s="8"/>
      <c r="C34" s="70">
        <f t="shared" si="10"/>
        <v>0</v>
      </c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0">
        <f t="shared" si="0"/>
        <v>0</v>
      </c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0">
        <f t="shared" si="5"/>
        <v>0</v>
      </c>
      <c r="AI34" s="71"/>
      <c r="AJ34" s="71"/>
      <c r="AK34" s="71"/>
      <c r="AL34" s="70">
        <f t="shared" si="6"/>
        <v>0</v>
      </c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>
        <f t="shared" si="8"/>
        <v>0</v>
      </c>
      <c r="AX34" s="71"/>
      <c r="AY34" s="71"/>
      <c r="AZ34" s="71"/>
      <c r="BA34" s="71"/>
      <c r="BB34" s="71"/>
      <c r="BC34" s="71"/>
      <c r="BD34" s="72">
        <f t="shared" si="1"/>
        <v>0</v>
      </c>
      <c r="BE34" s="71">
        <f t="shared" si="2"/>
        <v>0</v>
      </c>
      <c r="BF34" s="71"/>
      <c r="BG34" s="71"/>
      <c r="BH34" s="15"/>
      <c r="BI34" s="15"/>
      <c r="BJ34" s="16"/>
      <c r="BK34" s="16"/>
      <c r="BL34" s="17"/>
      <c r="BM34" s="17"/>
    </row>
    <row r="35" spans="1:65" ht="18.75">
      <c r="A35" s="14"/>
      <c r="B35" s="8"/>
      <c r="C35" s="70">
        <f t="shared" si="10"/>
        <v>0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0">
        <f t="shared" si="0"/>
        <v>0</v>
      </c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0">
        <f t="shared" si="5"/>
        <v>0</v>
      </c>
      <c r="AI35" s="71"/>
      <c r="AJ35" s="71"/>
      <c r="AK35" s="71"/>
      <c r="AL35" s="70">
        <f t="shared" si="6"/>
        <v>0</v>
      </c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>
        <f t="shared" si="8"/>
        <v>0</v>
      </c>
      <c r="AX35" s="71"/>
      <c r="AY35" s="71"/>
      <c r="AZ35" s="71"/>
      <c r="BA35" s="71"/>
      <c r="BB35" s="71"/>
      <c r="BC35" s="71"/>
      <c r="BD35" s="72">
        <f t="shared" si="1"/>
        <v>0</v>
      </c>
      <c r="BE35" s="71">
        <f t="shared" si="2"/>
        <v>0</v>
      </c>
      <c r="BF35" s="71"/>
      <c r="BG35" s="71"/>
      <c r="BH35" s="15"/>
      <c r="BI35" s="15"/>
      <c r="BJ35" s="16"/>
      <c r="BK35" s="16"/>
      <c r="BL35" s="17"/>
      <c r="BM35" s="17"/>
    </row>
    <row r="36" spans="1:65" ht="18.75">
      <c r="A36" s="14"/>
      <c r="B36" s="8"/>
      <c r="C36" s="70">
        <f t="shared" si="10"/>
        <v>0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0">
        <f t="shared" si="0"/>
        <v>0</v>
      </c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0">
        <f t="shared" si="5"/>
        <v>0</v>
      </c>
      <c r="AI36" s="71"/>
      <c r="AJ36" s="71"/>
      <c r="AK36" s="71"/>
      <c r="AL36" s="70">
        <f t="shared" si="6"/>
        <v>0</v>
      </c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>
        <f t="shared" si="8"/>
        <v>0</v>
      </c>
      <c r="AX36" s="71"/>
      <c r="AY36" s="71"/>
      <c r="AZ36" s="71"/>
      <c r="BA36" s="71"/>
      <c r="BB36" s="71"/>
      <c r="BC36" s="71"/>
      <c r="BD36" s="72">
        <f t="shared" si="1"/>
        <v>0</v>
      </c>
      <c r="BE36" s="71">
        <f t="shared" si="2"/>
        <v>0</v>
      </c>
      <c r="BF36" s="71"/>
      <c r="BG36" s="71"/>
      <c r="BH36" s="15"/>
      <c r="BI36" s="15"/>
      <c r="BJ36" s="16"/>
      <c r="BK36" s="16"/>
      <c r="BL36" s="17"/>
      <c r="BM36" s="17"/>
    </row>
    <row r="37" spans="1:65" ht="18.75">
      <c r="A37" s="14"/>
      <c r="B37" s="8"/>
      <c r="C37" s="70">
        <f t="shared" si="10"/>
        <v>0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0">
        <f t="shared" si="0"/>
        <v>0</v>
      </c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0">
        <f t="shared" si="5"/>
        <v>0</v>
      </c>
      <c r="AI37" s="71"/>
      <c r="AJ37" s="71"/>
      <c r="AK37" s="71"/>
      <c r="AL37" s="70">
        <f t="shared" si="6"/>
        <v>0</v>
      </c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>
        <f t="shared" si="8"/>
        <v>0</v>
      </c>
      <c r="AX37" s="71"/>
      <c r="AY37" s="71"/>
      <c r="AZ37" s="71"/>
      <c r="BA37" s="71"/>
      <c r="BB37" s="71"/>
      <c r="BC37" s="71"/>
      <c r="BD37" s="72">
        <f t="shared" si="1"/>
        <v>0</v>
      </c>
      <c r="BE37" s="71">
        <f t="shared" si="2"/>
        <v>0</v>
      </c>
      <c r="BF37" s="71"/>
      <c r="BG37" s="71"/>
      <c r="BH37" s="15"/>
      <c r="BI37" s="15"/>
      <c r="BJ37" s="16"/>
      <c r="BK37" s="16"/>
      <c r="BL37" s="17"/>
      <c r="BM37" s="17"/>
    </row>
    <row r="38" spans="1:65" ht="18.75">
      <c r="A38" s="14"/>
      <c r="B38" s="8"/>
      <c r="C38" s="70">
        <f t="shared" si="10"/>
        <v>0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0">
        <f t="shared" si="0"/>
        <v>0</v>
      </c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0">
        <f t="shared" si="5"/>
        <v>0</v>
      </c>
      <c r="AI38" s="71"/>
      <c r="AJ38" s="71"/>
      <c r="AK38" s="71"/>
      <c r="AL38" s="70">
        <f t="shared" si="6"/>
        <v>0</v>
      </c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>
        <f t="shared" si="8"/>
        <v>0</v>
      </c>
      <c r="AX38" s="71"/>
      <c r="AY38" s="71"/>
      <c r="AZ38" s="71"/>
      <c r="BA38" s="71"/>
      <c r="BB38" s="71"/>
      <c r="BC38" s="71"/>
      <c r="BD38" s="72">
        <f t="shared" si="1"/>
        <v>0</v>
      </c>
      <c r="BE38" s="71">
        <f t="shared" si="2"/>
        <v>0</v>
      </c>
      <c r="BF38" s="71"/>
      <c r="BG38" s="71"/>
      <c r="BH38" s="15"/>
      <c r="BI38" s="15"/>
      <c r="BJ38" s="16"/>
      <c r="BK38" s="16"/>
      <c r="BL38" s="17"/>
      <c r="BM38" s="17"/>
    </row>
    <row r="39" spans="1:65" ht="18.75">
      <c r="A39" s="14"/>
      <c r="B39" s="8"/>
      <c r="C39" s="70">
        <f t="shared" si="10"/>
        <v>0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0">
        <f t="shared" si="0"/>
        <v>0</v>
      </c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0">
        <f t="shared" si="5"/>
        <v>0</v>
      </c>
      <c r="AI39" s="71"/>
      <c r="AJ39" s="71"/>
      <c r="AK39" s="71"/>
      <c r="AL39" s="70">
        <f t="shared" si="6"/>
        <v>0</v>
      </c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>
        <f t="shared" si="8"/>
        <v>0</v>
      </c>
      <c r="AX39" s="71"/>
      <c r="AY39" s="71"/>
      <c r="AZ39" s="71"/>
      <c r="BA39" s="71"/>
      <c r="BB39" s="71"/>
      <c r="BC39" s="71"/>
      <c r="BD39" s="72">
        <f t="shared" si="1"/>
        <v>0</v>
      </c>
      <c r="BE39" s="71">
        <f t="shared" si="2"/>
        <v>0</v>
      </c>
      <c r="BF39" s="71"/>
      <c r="BG39" s="71"/>
      <c r="BH39" s="15"/>
      <c r="BI39" s="15"/>
      <c r="BJ39" s="16"/>
      <c r="BK39" s="16"/>
      <c r="BL39" s="17"/>
      <c r="BM39" s="17"/>
    </row>
    <row r="40" spans="1:65" ht="18.75">
      <c r="A40" s="14"/>
      <c r="B40" s="8"/>
      <c r="C40" s="70">
        <f t="shared" si="10"/>
        <v>0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0">
        <f t="shared" si="0"/>
        <v>0</v>
      </c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0">
        <f t="shared" si="5"/>
        <v>0</v>
      </c>
      <c r="AI40" s="71"/>
      <c r="AJ40" s="71"/>
      <c r="AK40" s="71"/>
      <c r="AL40" s="70">
        <f t="shared" si="6"/>
        <v>0</v>
      </c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>
        <f t="shared" si="8"/>
        <v>0</v>
      </c>
      <c r="AX40" s="71"/>
      <c r="AY40" s="71"/>
      <c r="AZ40" s="71"/>
      <c r="BA40" s="71"/>
      <c r="BB40" s="71"/>
      <c r="BC40" s="71"/>
      <c r="BD40" s="72">
        <f t="shared" si="1"/>
        <v>0</v>
      </c>
      <c r="BE40" s="71">
        <f t="shared" si="2"/>
        <v>0</v>
      </c>
      <c r="BF40" s="71"/>
      <c r="BG40" s="71"/>
      <c r="BH40" s="15"/>
      <c r="BI40" s="15"/>
      <c r="BJ40" s="16"/>
      <c r="BK40" s="16"/>
      <c r="BL40" s="17"/>
      <c r="BM40" s="17"/>
    </row>
    <row r="41" spans="1:65" ht="18.75">
      <c r="A41" s="14"/>
      <c r="B41" s="8"/>
      <c r="C41" s="70">
        <f t="shared" si="10"/>
        <v>0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0">
        <f t="shared" si="0"/>
        <v>0</v>
      </c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0">
        <f t="shared" si="5"/>
        <v>0</v>
      </c>
      <c r="AI41" s="71"/>
      <c r="AJ41" s="71"/>
      <c r="AK41" s="71"/>
      <c r="AL41" s="70">
        <f t="shared" si="6"/>
        <v>0</v>
      </c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>
        <f t="shared" si="8"/>
        <v>0</v>
      </c>
      <c r="AX41" s="71"/>
      <c r="AY41" s="71"/>
      <c r="AZ41" s="71"/>
      <c r="BA41" s="71"/>
      <c r="BB41" s="71"/>
      <c r="BC41" s="71"/>
      <c r="BD41" s="72">
        <f t="shared" si="1"/>
        <v>0</v>
      </c>
      <c r="BE41" s="71">
        <f t="shared" si="2"/>
        <v>0</v>
      </c>
      <c r="BF41" s="71"/>
      <c r="BG41" s="71"/>
      <c r="BH41" s="15"/>
      <c r="BI41" s="15"/>
      <c r="BJ41" s="16"/>
      <c r="BK41" s="16"/>
      <c r="BL41" s="17"/>
      <c r="BM41" s="17"/>
    </row>
    <row r="42" spans="1:65" ht="18.75">
      <c r="A42" s="14"/>
      <c r="B42" s="8"/>
      <c r="C42" s="70">
        <f t="shared" si="10"/>
        <v>0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0">
        <f t="shared" si="0"/>
        <v>0</v>
      </c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0">
        <f t="shared" si="5"/>
        <v>0</v>
      </c>
      <c r="AI42" s="71"/>
      <c r="AJ42" s="71"/>
      <c r="AK42" s="71"/>
      <c r="AL42" s="70">
        <f t="shared" si="6"/>
        <v>0</v>
      </c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>
        <f t="shared" si="8"/>
        <v>0</v>
      </c>
      <c r="AX42" s="71"/>
      <c r="AY42" s="71"/>
      <c r="AZ42" s="71"/>
      <c r="BA42" s="71"/>
      <c r="BB42" s="71"/>
      <c r="BC42" s="71"/>
      <c r="BD42" s="72">
        <f t="shared" si="1"/>
        <v>0</v>
      </c>
      <c r="BE42" s="71">
        <f t="shared" si="2"/>
        <v>0</v>
      </c>
      <c r="BF42" s="71"/>
      <c r="BG42" s="71"/>
      <c r="BH42" s="15"/>
      <c r="BI42" s="15"/>
      <c r="BJ42" s="16"/>
      <c r="BK42" s="16"/>
      <c r="BL42" s="17"/>
      <c r="BM42" s="17"/>
    </row>
    <row r="43" spans="1:65" ht="18.75">
      <c r="A43" s="14"/>
      <c r="B43" s="8"/>
      <c r="C43" s="70">
        <f t="shared" si="10"/>
        <v>0</v>
      </c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0">
        <f t="shared" si="0"/>
        <v>0</v>
      </c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0">
        <f t="shared" si="5"/>
        <v>0</v>
      </c>
      <c r="AI43" s="71"/>
      <c r="AJ43" s="71"/>
      <c r="AK43" s="71"/>
      <c r="AL43" s="70">
        <f t="shared" si="6"/>
        <v>0</v>
      </c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>
        <f t="shared" si="8"/>
        <v>0</v>
      </c>
      <c r="AX43" s="71"/>
      <c r="AY43" s="71"/>
      <c r="AZ43" s="71"/>
      <c r="BA43" s="71"/>
      <c r="BB43" s="71"/>
      <c r="BC43" s="71"/>
      <c r="BD43" s="72">
        <f t="shared" si="1"/>
        <v>0</v>
      </c>
      <c r="BE43" s="71">
        <f t="shared" si="2"/>
        <v>0</v>
      </c>
      <c r="BF43" s="71"/>
      <c r="BG43" s="71"/>
      <c r="BH43" s="15"/>
      <c r="BI43" s="15"/>
      <c r="BJ43" s="16"/>
      <c r="BK43" s="16"/>
      <c r="BL43" s="17"/>
      <c r="BM43" s="17"/>
    </row>
    <row r="44" spans="1:65" ht="18.75">
      <c r="A44" s="14"/>
      <c r="B44" s="8"/>
      <c r="C44" s="70">
        <f t="shared" si="10"/>
        <v>0</v>
      </c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0">
        <f t="shared" si="0"/>
        <v>0</v>
      </c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0">
        <f t="shared" si="5"/>
        <v>0</v>
      </c>
      <c r="AI44" s="71"/>
      <c r="AJ44" s="71"/>
      <c r="AK44" s="71"/>
      <c r="AL44" s="70">
        <f t="shared" si="6"/>
        <v>0</v>
      </c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>
        <f t="shared" si="8"/>
        <v>0</v>
      </c>
      <c r="AX44" s="71"/>
      <c r="AY44" s="71"/>
      <c r="AZ44" s="71"/>
      <c r="BA44" s="71"/>
      <c r="BB44" s="71"/>
      <c r="BC44" s="71"/>
      <c r="BD44" s="72">
        <f t="shared" si="1"/>
        <v>0</v>
      </c>
      <c r="BE44" s="71">
        <f t="shared" si="2"/>
        <v>0</v>
      </c>
      <c r="BF44" s="71"/>
      <c r="BG44" s="71"/>
      <c r="BH44" s="15"/>
      <c r="BI44" s="15"/>
      <c r="BJ44" s="16"/>
      <c r="BK44" s="16"/>
      <c r="BL44" s="17"/>
      <c r="BM44" s="17"/>
    </row>
    <row r="45" spans="1:65" ht="18.75">
      <c r="A45" s="14"/>
      <c r="B45" s="8"/>
      <c r="C45" s="70">
        <f t="shared" si="10"/>
        <v>0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0">
        <f t="shared" si="0"/>
        <v>0</v>
      </c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0">
        <f t="shared" si="5"/>
        <v>0</v>
      </c>
      <c r="AI45" s="71"/>
      <c r="AJ45" s="71"/>
      <c r="AK45" s="71"/>
      <c r="AL45" s="70">
        <f t="shared" si="6"/>
        <v>0</v>
      </c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>
        <f t="shared" si="8"/>
        <v>0</v>
      </c>
      <c r="AX45" s="71"/>
      <c r="AY45" s="71"/>
      <c r="AZ45" s="71"/>
      <c r="BA45" s="71"/>
      <c r="BB45" s="71"/>
      <c r="BC45" s="71"/>
      <c r="BD45" s="72">
        <f t="shared" si="1"/>
        <v>0</v>
      </c>
      <c r="BE45" s="71">
        <f t="shared" si="2"/>
        <v>0</v>
      </c>
      <c r="BF45" s="71"/>
      <c r="BG45" s="71"/>
      <c r="BH45" s="15"/>
      <c r="BI45" s="15"/>
      <c r="BJ45" s="16"/>
      <c r="BK45" s="16"/>
      <c r="BL45" s="17"/>
      <c r="BM45" s="17"/>
    </row>
    <row r="46" spans="1:65" s="13" customFormat="1" ht="18.75">
      <c r="A46" s="3" t="s">
        <v>128</v>
      </c>
      <c r="B46" s="18" t="s">
        <v>5</v>
      </c>
      <c r="C46" s="73">
        <f t="shared" si="10"/>
        <v>0</v>
      </c>
      <c r="D46" s="73">
        <f aca="true" t="shared" si="11" ref="D46:P46">SUM(D47,D74,D127,D139,D148)</f>
        <v>0</v>
      </c>
      <c r="E46" s="73">
        <f t="shared" si="11"/>
        <v>0</v>
      </c>
      <c r="F46" s="73">
        <f t="shared" si="11"/>
        <v>0</v>
      </c>
      <c r="G46" s="73">
        <f t="shared" si="11"/>
        <v>0</v>
      </c>
      <c r="H46" s="73">
        <f t="shared" si="11"/>
        <v>0</v>
      </c>
      <c r="I46" s="73">
        <f t="shared" si="11"/>
        <v>0</v>
      </c>
      <c r="J46" s="73">
        <f>SUM(J47,J74,J127,J139,J148)</f>
        <v>0</v>
      </c>
      <c r="K46" s="73">
        <f t="shared" si="11"/>
        <v>0</v>
      </c>
      <c r="L46" s="73">
        <f t="shared" si="11"/>
        <v>0</v>
      </c>
      <c r="M46" s="73">
        <f t="shared" si="11"/>
        <v>0</v>
      </c>
      <c r="N46" s="73">
        <f t="shared" si="11"/>
        <v>0</v>
      </c>
      <c r="O46" s="73">
        <f t="shared" si="11"/>
        <v>0</v>
      </c>
      <c r="P46" s="73">
        <f t="shared" si="11"/>
        <v>0</v>
      </c>
      <c r="Q46" s="73">
        <f t="shared" si="0"/>
        <v>0</v>
      </c>
      <c r="R46" s="73">
        <f aca="true" t="shared" si="12" ref="R46:AG46">SUM(R47,R74,R127,R139,R148)</f>
        <v>0</v>
      </c>
      <c r="S46" s="73">
        <f t="shared" si="12"/>
        <v>0</v>
      </c>
      <c r="T46" s="73">
        <f t="shared" si="12"/>
        <v>0</v>
      </c>
      <c r="U46" s="73">
        <f t="shared" si="12"/>
        <v>0</v>
      </c>
      <c r="V46" s="73">
        <f t="shared" si="12"/>
        <v>0</v>
      </c>
      <c r="W46" s="73">
        <f t="shared" si="12"/>
        <v>0</v>
      </c>
      <c r="X46" s="73">
        <f t="shared" si="12"/>
        <v>0</v>
      </c>
      <c r="Y46" s="73">
        <f t="shared" si="12"/>
        <v>0</v>
      </c>
      <c r="Z46" s="73">
        <f t="shared" si="12"/>
        <v>0</v>
      </c>
      <c r="AA46" s="73">
        <f t="shared" si="12"/>
        <v>0</v>
      </c>
      <c r="AB46" s="73">
        <f t="shared" si="12"/>
        <v>0</v>
      </c>
      <c r="AC46" s="73">
        <f t="shared" si="12"/>
        <v>0</v>
      </c>
      <c r="AD46" s="73">
        <f t="shared" si="12"/>
        <v>0</v>
      </c>
      <c r="AE46" s="73">
        <f t="shared" si="12"/>
        <v>0</v>
      </c>
      <c r="AF46" s="73">
        <f t="shared" si="12"/>
        <v>0</v>
      </c>
      <c r="AG46" s="73">
        <f t="shared" si="12"/>
        <v>0</v>
      </c>
      <c r="AH46" s="73">
        <f t="shared" si="5"/>
        <v>0</v>
      </c>
      <c r="AI46" s="73">
        <f>SUM(AI47,AI74,AI127,AI139,AI148)</f>
        <v>0</v>
      </c>
      <c r="AJ46" s="73">
        <f>SUM(AJ47,AJ74,AJ127,AJ139,AJ148)</f>
        <v>0</v>
      </c>
      <c r="AK46" s="73">
        <f>SUM(AK47,AK74,AK127,AK139,AK148)</f>
        <v>0</v>
      </c>
      <c r="AL46" s="73">
        <f t="shared" si="6"/>
        <v>0</v>
      </c>
      <c r="AM46" s="73">
        <f aca="true" t="shared" si="13" ref="AM46:BC46">SUM(AM47,AM74,AM127,AM139,AM148)</f>
        <v>0</v>
      </c>
      <c r="AN46" s="73">
        <f t="shared" si="13"/>
        <v>0</v>
      </c>
      <c r="AO46" s="73">
        <f t="shared" si="13"/>
        <v>0</v>
      </c>
      <c r="AP46" s="73">
        <f t="shared" si="13"/>
        <v>0</v>
      </c>
      <c r="AQ46" s="73">
        <f t="shared" si="13"/>
        <v>0</v>
      </c>
      <c r="AR46" s="73">
        <f t="shared" si="13"/>
        <v>0</v>
      </c>
      <c r="AS46" s="73">
        <f t="shared" si="13"/>
        <v>0</v>
      </c>
      <c r="AT46" s="73">
        <f t="shared" si="13"/>
        <v>0</v>
      </c>
      <c r="AU46" s="73">
        <f t="shared" si="13"/>
        <v>0</v>
      </c>
      <c r="AV46" s="73">
        <f>SUM(AV47,AV74,AV127,AV139,AV148)</f>
        <v>0</v>
      </c>
      <c r="AW46" s="73">
        <f t="shared" si="8"/>
        <v>0</v>
      </c>
      <c r="AX46" s="73">
        <f>SUM(AX47,AX74,AX127,AX139,AX148)</f>
        <v>0</v>
      </c>
      <c r="AY46" s="73">
        <f>SUM(AY47,AY74,AY127,AY139,AY148)</f>
        <v>0</v>
      </c>
      <c r="AZ46" s="73">
        <f>SUM(AZ47,AZ74,AZ127,AZ139,AZ148)</f>
        <v>0</v>
      </c>
      <c r="BA46" s="73">
        <f t="shared" si="13"/>
        <v>0</v>
      </c>
      <c r="BB46" s="73">
        <f t="shared" si="13"/>
        <v>0</v>
      </c>
      <c r="BC46" s="73">
        <f t="shared" si="13"/>
        <v>0</v>
      </c>
      <c r="BD46" s="74">
        <f t="shared" si="1"/>
        <v>0</v>
      </c>
      <c r="BE46" s="73">
        <f t="shared" si="2"/>
        <v>0</v>
      </c>
      <c r="BF46" s="73">
        <f>SUM(BF47,BF74,BF127,BF139,BF148)</f>
        <v>0</v>
      </c>
      <c r="BG46" s="73">
        <f>SUM(BG47,BG74,BG127,BG139,BG148)</f>
        <v>0</v>
      </c>
      <c r="BH46" s="19"/>
      <c r="BI46" s="19"/>
      <c r="BJ46" s="11"/>
      <c r="BK46" s="11"/>
      <c r="BL46" s="12"/>
      <c r="BM46" s="12"/>
    </row>
    <row r="47" spans="1:65" ht="56.25">
      <c r="A47" s="20" t="s">
        <v>6</v>
      </c>
      <c r="B47" s="21" t="s">
        <v>7</v>
      </c>
      <c r="C47" s="74">
        <f>SUM(D47:P47)</f>
        <v>0</v>
      </c>
      <c r="D47" s="75">
        <f aca="true" t="shared" si="14" ref="D47:BG47">SUM(D69,D48,D65)</f>
        <v>0</v>
      </c>
      <c r="E47" s="75">
        <f t="shared" si="14"/>
        <v>0</v>
      </c>
      <c r="F47" s="75">
        <f t="shared" si="14"/>
        <v>0</v>
      </c>
      <c r="G47" s="75">
        <f t="shared" si="14"/>
        <v>0</v>
      </c>
      <c r="H47" s="75">
        <f t="shared" si="14"/>
        <v>0</v>
      </c>
      <c r="I47" s="75">
        <f t="shared" si="14"/>
        <v>0</v>
      </c>
      <c r="J47" s="75">
        <f>SUM(J69,J48,J65)</f>
        <v>0</v>
      </c>
      <c r="K47" s="75">
        <f t="shared" si="14"/>
        <v>0</v>
      </c>
      <c r="L47" s="75">
        <f t="shared" si="14"/>
        <v>0</v>
      </c>
      <c r="M47" s="75">
        <f t="shared" si="14"/>
        <v>0</v>
      </c>
      <c r="N47" s="75">
        <f t="shared" si="14"/>
        <v>0</v>
      </c>
      <c r="O47" s="75">
        <f t="shared" si="14"/>
        <v>0</v>
      </c>
      <c r="P47" s="75">
        <f t="shared" si="14"/>
        <v>0</v>
      </c>
      <c r="Q47" s="75">
        <f t="shared" si="14"/>
        <v>0</v>
      </c>
      <c r="R47" s="75">
        <f t="shared" si="14"/>
        <v>0</v>
      </c>
      <c r="S47" s="75">
        <f t="shared" si="14"/>
        <v>0</v>
      </c>
      <c r="T47" s="75">
        <f aca="true" t="shared" si="15" ref="T47:AF47">SUM(T69,T48,T65)</f>
        <v>0</v>
      </c>
      <c r="U47" s="75">
        <f t="shared" si="15"/>
        <v>0</v>
      </c>
      <c r="V47" s="75">
        <f t="shared" si="15"/>
        <v>0</v>
      </c>
      <c r="W47" s="75">
        <f t="shared" si="15"/>
        <v>0</v>
      </c>
      <c r="X47" s="75">
        <f t="shared" si="15"/>
        <v>0</v>
      </c>
      <c r="Y47" s="75">
        <f t="shared" si="15"/>
        <v>0</v>
      </c>
      <c r="Z47" s="75">
        <f t="shared" si="15"/>
        <v>0</v>
      </c>
      <c r="AA47" s="75">
        <f t="shared" si="15"/>
        <v>0</v>
      </c>
      <c r="AB47" s="75">
        <f t="shared" si="15"/>
        <v>0</v>
      </c>
      <c r="AC47" s="75">
        <f t="shared" si="15"/>
        <v>0</v>
      </c>
      <c r="AD47" s="75">
        <f t="shared" si="15"/>
        <v>0</v>
      </c>
      <c r="AE47" s="75">
        <f t="shared" si="15"/>
        <v>0</v>
      </c>
      <c r="AF47" s="75">
        <f t="shared" si="15"/>
        <v>0</v>
      </c>
      <c r="AG47" s="75">
        <f t="shared" si="14"/>
        <v>0</v>
      </c>
      <c r="AH47" s="75">
        <f t="shared" si="5"/>
        <v>0</v>
      </c>
      <c r="AI47" s="75">
        <f>SUM(AI69,AI48,AI65)</f>
        <v>0</v>
      </c>
      <c r="AJ47" s="75">
        <f>SUM(AJ69,AJ48,AJ65)</f>
        <v>0</v>
      </c>
      <c r="AK47" s="75">
        <f>SUM(AK69,AK48,AK65)</f>
        <v>0</v>
      </c>
      <c r="AL47" s="75">
        <f t="shared" si="14"/>
        <v>0</v>
      </c>
      <c r="AM47" s="75">
        <f t="shared" si="14"/>
        <v>0</v>
      </c>
      <c r="AN47" s="75">
        <f t="shared" si="14"/>
        <v>0</v>
      </c>
      <c r="AO47" s="75">
        <f t="shared" si="14"/>
        <v>0</v>
      </c>
      <c r="AP47" s="75">
        <f t="shared" si="14"/>
        <v>0</v>
      </c>
      <c r="AQ47" s="75">
        <f t="shared" si="14"/>
        <v>0</v>
      </c>
      <c r="AR47" s="75">
        <f t="shared" si="14"/>
        <v>0</v>
      </c>
      <c r="AS47" s="75">
        <f t="shared" si="14"/>
        <v>0</v>
      </c>
      <c r="AT47" s="75">
        <f t="shared" si="14"/>
        <v>0</v>
      </c>
      <c r="AU47" s="75">
        <f t="shared" si="14"/>
        <v>0</v>
      </c>
      <c r="AV47" s="75">
        <f>SUM(AV69,AV48,AV65)</f>
        <v>0</v>
      </c>
      <c r="AW47" s="75">
        <f t="shared" si="8"/>
        <v>0</v>
      </c>
      <c r="AX47" s="75">
        <f>SUM(AX69,AX48,AX65)</f>
        <v>0</v>
      </c>
      <c r="AY47" s="75">
        <f>SUM(AY69,AY48,AY65)</f>
        <v>0</v>
      </c>
      <c r="AZ47" s="75">
        <f>SUM(AZ69,AZ48,AZ65)</f>
        <v>0</v>
      </c>
      <c r="BA47" s="75">
        <f t="shared" si="14"/>
        <v>0</v>
      </c>
      <c r="BB47" s="75">
        <f t="shared" si="14"/>
        <v>0</v>
      </c>
      <c r="BC47" s="75">
        <f t="shared" si="14"/>
        <v>0</v>
      </c>
      <c r="BD47" s="74">
        <f t="shared" si="14"/>
        <v>0</v>
      </c>
      <c r="BE47" s="75">
        <f t="shared" si="14"/>
        <v>0</v>
      </c>
      <c r="BF47" s="75">
        <f t="shared" si="14"/>
        <v>0</v>
      </c>
      <c r="BG47" s="75">
        <f t="shared" si="14"/>
        <v>0</v>
      </c>
      <c r="BH47" s="22"/>
      <c r="BI47" s="22"/>
      <c r="BJ47" s="16"/>
      <c r="BK47" s="16"/>
      <c r="BL47" s="17"/>
      <c r="BM47" s="17"/>
    </row>
    <row r="48" spans="1:65" s="28" customFormat="1" ht="18.75">
      <c r="A48" s="23" t="s">
        <v>8</v>
      </c>
      <c r="B48" s="24" t="s">
        <v>9</v>
      </c>
      <c r="C48" s="76">
        <f>SUM(D48:P48)</f>
        <v>0</v>
      </c>
      <c r="D48" s="77">
        <f>SUM(D50:D64)</f>
        <v>0</v>
      </c>
      <c r="E48" s="77">
        <f aca="true" t="shared" si="16" ref="E48:BC48">SUM(E50:E64)</f>
        <v>0</v>
      </c>
      <c r="F48" s="77">
        <f t="shared" si="16"/>
        <v>0</v>
      </c>
      <c r="G48" s="77">
        <f t="shared" si="16"/>
        <v>0</v>
      </c>
      <c r="H48" s="77">
        <f t="shared" si="16"/>
        <v>0</v>
      </c>
      <c r="I48" s="77">
        <f t="shared" si="16"/>
        <v>0</v>
      </c>
      <c r="J48" s="77">
        <f>SUM(J50:J64)</f>
        <v>0</v>
      </c>
      <c r="K48" s="77">
        <f t="shared" si="16"/>
        <v>0</v>
      </c>
      <c r="L48" s="77">
        <f t="shared" si="16"/>
        <v>0</v>
      </c>
      <c r="M48" s="77">
        <f t="shared" si="16"/>
        <v>0</v>
      </c>
      <c r="N48" s="77">
        <f t="shared" si="16"/>
        <v>0</v>
      </c>
      <c r="O48" s="77">
        <f t="shared" si="16"/>
        <v>0</v>
      </c>
      <c r="P48" s="77">
        <f t="shared" si="16"/>
        <v>0</v>
      </c>
      <c r="Q48" s="76">
        <f t="shared" si="16"/>
        <v>0</v>
      </c>
      <c r="R48" s="77">
        <f t="shared" si="16"/>
        <v>0</v>
      </c>
      <c r="S48" s="77">
        <f t="shared" si="16"/>
        <v>0</v>
      </c>
      <c r="T48" s="77">
        <f>SUM(T50:T64)</f>
        <v>0</v>
      </c>
      <c r="U48" s="77">
        <f>SUM(U50:U64)</f>
        <v>0</v>
      </c>
      <c r="V48" s="77">
        <f>SUM(V50:V64)</f>
        <v>0</v>
      </c>
      <c r="W48" s="77">
        <f>SUM(W50:W64)</f>
        <v>0</v>
      </c>
      <c r="X48" s="77">
        <f>SUM(X50:X64)</f>
        <v>0</v>
      </c>
      <c r="Y48" s="77">
        <f aca="true" t="shared" si="17" ref="Y48:AF48">SUM(Y50:Y64)</f>
        <v>0</v>
      </c>
      <c r="Z48" s="77">
        <f t="shared" si="17"/>
        <v>0</v>
      </c>
      <c r="AA48" s="77">
        <f t="shared" si="17"/>
        <v>0</v>
      </c>
      <c r="AB48" s="77">
        <f t="shared" si="17"/>
        <v>0</v>
      </c>
      <c r="AC48" s="77">
        <f t="shared" si="17"/>
        <v>0</v>
      </c>
      <c r="AD48" s="77">
        <f t="shared" si="17"/>
        <v>0</v>
      </c>
      <c r="AE48" s="77">
        <f t="shared" si="17"/>
        <v>0</v>
      </c>
      <c r="AF48" s="77">
        <f t="shared" si="17"/>
        <v>0</v>
      </c>
      <c r="AG48" s="77">
        <f t="shared" si="16"/>
        <v>0</v>
      </c>
      <c r="AH48" s="76">
        <f t="shared" si="5"/>
        <v>0</v>
      </c>
      <c r="AI48" s="77">
        <f>SUM(AI50:AI64)</f>
        <v>0</v>
      </c>
      <c r="AJ48" s="77">
        <f>SUM(AJ50:AJ64)</f>
        <v>0</v>
      </c>
      <c r="AK48" s="77">
        <f>SUM(AK50:AK64)</f>
        <v>0</v>
      </c>
      <c r="AL48" s="76">
        <f t="shared" si="16"/>
        <v>0</v>
      </c>
      <c r="AM48" s="77">
        <f t="shared" si="16"/>
        <v>0</v>
      </c>
      <c r="AN48" s="77">
        <f t="shared" si="16"/>
        <v>0</v>
      </c>
      <c r="AO48" s="77">
        <f t="shared" si="16"/>
        <v>0</v>
      </c>
      <c r="AP48" s="77">
        <f t="shared" si="16"/>
        <v>0</v>
      </c>
      <c r="AQ48" s="77">
        <f t="shared" si="16"/>
        <v>0</v>
      </c>
      <c r="AR48" s="77">
        <f t="shared" si="16"/>
        <v>0</v>
      </c>
      <c r="AS48" s="77">
        <f t="shared" si="16"/>
        <v>0</v>
      </c>
      <c r="AT48" s="77">
        <f t="shared" si="16"/>
        <v>0</v>
      </c>
      <c r="AU48" s="77">
        <f t="shared" si="16"/>
        <v>0</v>
      </c>
      <c r="AV48" s="77">
        <f>SUM(AV50:AV64)</f>
        <v>0</v>
      </c>
      <c r="AW48" s="77">
        <f t="shared" si="8"/>
        <v>0</v>
      </c>
      <c r="AX48" s="77">
        <f>SUM(AX50:AX64)</f>
        <v>0</v>
      </c>
      <c r="AY48" s="77">
        <f>SUM(AY50:AY64)</f>
        <v>0</v>
      </c>
      <c r="AZ48" s="77">
        <f>SUM(AZ50:AZ64)</f>
        <v>0</v>
      </c>
      <c r="BA48" s="77">
        <f t="shared" si="16"/>
        <v>0</v>
      </c>
      <c r="BB48" s="77">
        <f t="shared" si="16"/>
        <v>0</v>
      </c>
      <c r="BC48" s="77">
        <f t="shared" si="16"/>
        <v>0</v>
      </c>
      <c r="BD48" s="78">
        <f>SUM(C48,Q48,AH48:AL48)</f>
        <v>0</v>
      </c>
      <c r="BE48" s="77">
        <f>SUM(BF48:BG48)</f>
        <v>0</v>
      </c>
      <c r="BF48" s="77">
        <f>SUM(BF50:BF64)</f>
        <v>0</v>
      </c>
      <c r="BG48" s="77">
        <f>SUM(BG50:BG64)</f>
        <v>0</v>
      </c>
      <c r="BH48" s="25"/>
      <c r="BI48" s="25"/>
      <c r="BJ48" s="26"/>
      <c r="BK48" s="26"/>
      <c r="BL48" s="27"/>
      <c r="BM48" s="27"/>
    </row>
    <row r="49" spans="1:67" ht="37.5">
      <c r="A49" s="29" t="s">
        <v>145</v>
      </c>
      <c r="B49" s="30"/>
      <c r="C49" s="79">
        <f>SUM(D49:P49)</f>
        <v>0</v>
      </c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70">
        <f aca="true" t="shared" si="18" ref="Q49:Q68">SUM(R49:AG49)</f>
        <v>0</v>
      </c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79">
        <f t="shared" si="5"/>
        <v>0</v>
      </c>
      <c r="AI49" s="80"/>
      <c r="AJ49" s="80"/>
      <c r="AK49" s="80"/>
      <c r="AL49" s="79">
        <f aca="true" t="shared" si="19" ref="AL49:AL64">SUM(AM49:BD49)</f>
        <v>0</v>
      </c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>
        <f t="shared" si="8"/>
        <v>0</v>
      </c>
      <c r="AX49" s="80"/>
      <c r="AY49" s="80"/>
      <c r="AZ49" s="80"/>
      <c r="BA49" s="80"/>
      <c r="BB49" s="80"/>
      <c r="BC49" s="80"/>
      <c r="BD49" s="80"/>
      <c r="BE49" s="82">
        <f>SUM(C49,Q49,AH49:AL49)</f>
        <v>0</v>
      </c>
      <c r="BF49" s="80">
        <f aca="true" t="shared" si="20" ref="BF49:BF64">SUM(BG49:BH49)</f>
        <v>0</v>
      </c>
      <c r="BG49" s="80"/>
      <c r="BH49" s="80"/>
      <c r="BI49" s="15"/>
      <c r="BJ49" s="15"/>
      <c r="BK49" s="15"/>
      <c r="BL49" s="16"/>
      <c r="BM49" s="16"/>
      <c r="BN49" s="17"/>
      <c r="BO49" s="17"/>
    </row>
    <row r="50" spans="1:67" ht="18.75">
      <c r="A50" s="29" t="s">
        <v>271</v>
      </c>
      <c r="B50" s="30"/>
      <c r="C50" s="79">
        <f aca="true" t="shared" si="21" ref="C50:C64">SUM(D50:P50)</f>
        <v>0</v>
      </c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70">
        <f t="shared" si="18"/>
        <v>0</v>
      </c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79">
        <f t="shared" si="5"/>
        <v>0</v>
      </c>
      <c r="AI50" s="80"/>
      <c r="AJ50" s="80"/>
      <c r="AK50" s="80"/>
      <c r="AL50" s="79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>
        <f t="shared" si="8"/>
        <v>0</v>
      </c>
      <c r="AX50" s="80"/>
      <c r="AY50" s="80"/>
      <c r="AZ50" s="80"/>
      <c r="BA50" s="80"/>
      <c r="BB50" s="80"/>
      <c r="BC50" s="80"/>
      <c r="BD50" s="80"/>
      <c r="BE50" s="82"/>
      <c r="BF50" s="80"/>
      <c r="BG50" s="80"/>
      <c r="BH50" s="80"/>
      <c r="BI50" s="15"/>
      <c r="BJ50" s="15"/>
      <c r="BK50" s="15"/>
      <c r="BL50" s="16"/>
      <c r="BM50" s="16"/>
      <c r="BN50" s="17"/>
      <c r="BO50" s="17"/>
    </row>
    <row r="51" spans="1:67" ht="56.25">
      <c r="A51" s="29" t="s">
        <v>270</v>
      </c>
      <c r="B51" s="30"/>
      <c r="C51" s="79">
        <f t="shared" si="21"/>
        <v>0</v>
      </c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70">
        <f t="shared" si="18"/>
        <v>0</v>
      </c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79">
        <f t="shared" si="5"/>
        <v>0</v>
      </c>
      <c r="AI51" s="80"/>
      <c r="AJ51" s="80"/>
      <c r="AK51" s="80"/>
      <c r="AL51" s="79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>
        <f t="shared" si="8"/>
        <v>0</v>
      </c>
      <c r="AX51" s="80"/>
      <c r="AY51" s="80"/>
      <c r="AZ51" s="80"/>
      <c r="BA51" s="80"/>
      <c r="BB51" s="80"/>
      <c r="BC51" s="80"/>
      <c r="BD51" s="80"/>
      <c r="BE51" s="82"/>
      <c r="BF51" s="80"/>
      <c r="BG51" s="80"/>
      <c r="BH51" s="80"/>
      <c r="BI51" s="15"/>
      <c r="BJ51" s="15"/>
      <c r="BK51" s="15"/>
      <c r="BL51" s="16"/>
      <c r="BM51" s="16"/>
      <c r="BN51" s="17"/>
      <c r="BO51" s="17"/>
    </row>
    <row r="52" spans="1:67" ht="132" customHeight="1">
      <c r="A52" s="29" t="s">
        <v>272</v>
      </c>
      <c r="B52" s="30"/>
      <c r="C52" s="79">
        <f t="shared" si="21"/>
        <v>0</v>
      </c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70">
        <f t="shared" si="18"/>
        <v>0</v>
      </c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79">
        <f t="shared" si="5"/>
        <v>0</v>
      </c>
      <c r="AI52" s="80"/>
      <c r="AJ52" s="80"/>
      <c r="AK52" s="80"/>
      <c r="AL52" s="79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>
        <f t="shared" si="8"/>
        <v>0</v>
      </c>
      <c r="AX52" s="80"/>
      <c r="AY52" s="80"/>
      <c r="AZ52" s="80"/>
      <c r="BA52" s="80"/>
      <c r="BB52" s="80"/>
      <c r="BC52" s="80"/>
      <c r="BD52" s="80"/>
      <c r="BE52" s="82"/>
      <c r="BF52" s="80"/>
      <c r="BG52" s="80"/>
      <c r="BH52" s="80"/>
      <c r="BI52" s="15"/>
      <c r="BJ52" s="15"/>
      <c r="BK52" s="15"/>
      <c r="BL52" s="16"/>
      <c r="BM52" s="16"/>
      <c r="BN52" s="17"/>
      <c r="BO52" s="17"/>
    </row>
    <row r="53" spans="1:67" ht="75.75" customHeight="1">
      <c r="A53" s="29" t="s">
        <v>273</v>
      </c>
      <c r="B53" s="30"/>
      <c r="C53" s="79">
        <f t="shared" si="21"/>
        <v>0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70">
        <f t="shared" si="18"/>
        <v>0</v>
      </c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79">
        <f t="shared" si="5"/>
        <v>0</v>
      </c>
      <c r="AI53" s="80"/>
      <c r="AJ53" s="80"/>
      <c r="AK53" s="80"/>
      <c r="AL53" s="79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>
        <f t="shared" si="8"/>
        <v>0</v>
      </c>
      <c r="AX53" s="80"/>
      <c r="AY53" s="80"/>
      <c r="AZ53" s="80"/>
      <c r="BA53" s="80"/>
      <c r="BB53" s="80"/>
      <c r="BC53" s="80"/>
      <c r="BD53" s="80"/>
      <c r="BE53" s="82"/>
      <c r="BF53" s="80"/>
      <c r="BG53" s="80"/>
      <c r="BH53" s="80"/>
      <c r="BI53" s="15"/>
      <c r="BJ53" s="15"/>
      <c r="BK53" s="15"/>
      <c r="BL53" s="16"/>
      <c r="BM53" s="16"/>
      <c r="BN53" s="17"/>
      <c r="BO53" s="17"/>
    </row>
    <row r="54" spans="1:67" ht="18.75">
      <c r="A54" s="29" t="s">
        <v>255</v>
      </c>
      <c r="B54" s="30"/>
      <c r="C54" s="79">
        <f>SUM(D54:P54)</f>
        <v>0</v>
      </c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70">
        <f t="shared" si="18"/>
        <v>0</v>
      </c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79">
        <f t="shared" si="5"/>
        <v>0</v>
      </c>
      <c r="AI54" s="80"/>
      <c r="AJ54" s="80"/>
      <c r="AK54" s="80"/>
      <c r="AL54" s="79">
        <f t="shared" si="19"/>
        <v>0</v>
      </c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>
        <f t="shared" si="8"/>
        <v>0</v>
      </c>
      <c r="AX54" s="80"/>
      <c r="AY54" s="80"/>
      <c r="AZ54" s="80"/>
      <c r="BA54" s="80"/>
      <c r="BB54" s="80"/>
      <c r="BC54" s="80"/>
      <c r="BD54" s="80"/>
      <c r="BE54" s="82">
        <f aca="true" t="shared" si="22" ref="BE54:BE64">SUM(C54,Q54,AH54:AL54)</f>
        <v>0</v>
      </c>
      <c r="BF54" s="80">
        <f>SUM(BG54:BH54)</f>
        <v>0</v>
      </c>
      <c r="BG54" s="80"/>
      <c r="BH54" s="80"/>
      <c r="BI54" s="15"/>
      <c r="BJ54" s="15"/>
      <c r="BK54" s="15"/>
      <c r="BL54" s="16"/>
      <c r="BM54" s="16"/>
      <c r="BN54" s="17"/>
      <c r="BO54" s="17"/>
    </row>
    <row r="55" spans="1:67" ht="18.75">
      <c r="A55" s="29" t="s">
        <v>256</v>
      </c>
      <c r="B55" s="30"/>
      <c r="C55" s="79">
        <f>SUM(D55:P55)</f>
        <v>0</v>
      </c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70">
        <f t="shared" si="18"/>
        <v>0</v>
      </c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79">
        <f t="shared" si="5"/>
        <v>0</v>
      </c>
      <c r="AI55" s="80"/>
      <c r="AJ55" s="80"/>
      <c r="AK55" s="80"/>
      <c r="AL55" s="79">
        <f t="shared" si="19"/>
        <v>0</v>
      </c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>
        <f t="shared" si="8"/>
        <v>0</v>
      </c>
      <c r="AX55" s="80"/>
      <c r="AY55" s="80"/>
      <c r="AZ55" s="80"/>
      <c r="BA55" s="80"/>
      <c r="BB55" s="80"/>
      <c r="BC55" s="80"/>
      <c r="BD55" s="80"/>
      <c r="BE55" s="82">
        <f t="shared" si="22"/>
        <v>0</v>
      </c>
      <c r="BF55" s="80">
        <f>SUM(BG55:BH55)</f>
        <v>0</v>
      </c>
      <c r="BG55" s="80"/>
      <c r="BH55" s="80"/>
      <c r="BI55" s="15"/>
      <c r="BJ55" s="15"/>
      <c r="BK55" s="15"/>
      <c r="BL55" s="16"/>
      <c r="BM55" s="16"/>
      <c r="BN55" s="17"/>
      <c r="BO55" s="17"/>
    </row>
    <row r="56" spans="1:67" ht="18.75">
      <c r="A56" s="29" t="s">
        <v>257</v>
      </c>
      <c r="B56" s="30"/>
      <c r="C56" s="79">
        <f t="shared" si="21"/>
        <v>0</v>
      </c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70">
        <f t="shared" si="18"/>
        <v>0</v>
      </c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79">
        <f t="shared" si="5"/>
        <v>0</v>
      </c>
      <c r="AI56" s="80"/>
      <c r="AJ56" s="80"/>
      <c r="AK56" s="80"/>
      <c r="AL56" s="79">
        <f t="shared" si="19"/>
        <v>0</v>
      </c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>
        <f t="shared" si="8"/>
        <v>0</v>
      </c>
      <c r="AX56" s="80"/>
      <c r="AY56" s="80"/>
      <c r="AZ56" s="80"/>
      <c r="BA56" s="80"/>
      <c r="BB56" s="80"/>
      <c r="BC56" s="80"/>
      <c r="BD56" s="80"/>
      <c r="BE56" s="82">
        <f t="shared" si="22"/>
        <v>0</v>
      </c>
      <c r="BF56" s="80">
        <f t="shared" si="20"/>
        <v>0</v>
      </c>
      <c r="BG56" s="80"/>
      <c r="BH56" s="80"/>
      <c r="BI56" s="15"/>
      <c r="BJ56" s="15"/>
      <c r="BK56" s="15"/>
      <c r="BL56" s="16"/>
      <c r="BM56" s="16"/>
      <c r="BN56" s="17"/>
      <c r="BO56" s="17"/>
    </row>
    <row r="57" spans="1:67" ht="18.75">
      <c r="A57" s="29" t="s">
        <v>258</v>
      </c>
      <c r="B57" s="30"/>
      <c r="C57" s="79">
        <f t="shared" si="21"/>
        <v>0</v>
      </c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70">
        <f t="shared" si="18"/>
        <v>0</v>
      </c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79">
        <f t="shared" si="5"/>
        <v>0</v>
      </c>
      <c r="AI57" s="80"/>
      <c r="AJ57" s="80"/>
      <c r="AK57" s="80"/>
      <c r="AL57" s="79">
        <f t="shared" si="19"/>
        <v>0</v>
      </c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>
        <f t="shared" si="8"/>
        <v>0</v>
      </c>
      <c r="AX57" s="80"/>
      <c r="AY57" s="80"/>
      <c r="AZ57" s="80"/>
      <c r="BA57" s="80"/>
      <c r="BB57" s="80"/>
      <c r="BC57" s="80"/>
      <c r="BD57" s="80"/>
      <c r="BE57" s="82">
        <f t="shared" si="22"/>
        <v>0</v>
      </c>
      <c r="BF57" s="80">
        <f t="shared" si="20"/>
        <v>0</v>
      </c>
      <c r="BG57" s="80"/>
      <c r="BH57" s="80"/>
      <c r="BI57" s="15"/>
      <c r="BJ57" s="15"/>
      <c r="BK57" s="15"/>
      <c r="BL57" s="16"/>
      <c r="BM57" s="16"/>
      <c r="BN57" s="17"/>
      <c r="BO57" s="17"/>
    </row>
    <row r="58" spans="1:67" ht="187.5">
      <c r="A58" s="29" t="s">
        <v>304</v>
      </c>
      <c r="B58" s="30"/>
      <c r="C58" s="79">
        <f t="shared" si="21"/>
        <v>0</v>
      </c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70">
        <f t="shared" si="18"/>
        <v>0</v>
      </c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79">
        <f t="shared" si="5"/>
        <v>0</v>
      </c>
      <c r="AI58" s="80"/>
      <c r="AJ58" s="80"/>
      <c r="AK58" s="80"/>
      <c r="AL58" s="79">
        <f t="shared" si="19"/>
        <v>0</v>
      </c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>
        <f t="shared" si="8"/>
        <v>0</v>
      </c>
      <c r="AX58" s="80"/>
      <c r="AY58" s="80"/>
      <c r="AZ58" s="80"/>
      <c r="BA58" s="80"/>
      <c r="BB58" s="80"/>
      <c r="BC58" s="80"/>
      <c r="BD58" s="80"/>
      <c r="BE58" s="82">
        <f t="shared" si="22"/>
        <v>0</v>
      </c>
      <c r="BF58" s="80">
        <f t="shared" si="20"/>
        <v>0</v>
      </c>
      <c r="BG58" s="80"/>
      <c r="BH58" s="80"/>
      <c r="BI58" s="15"/>
      <c r="BJ58" s="15"/>
      <c r="BK58" s="15"/>
      <c r="BL58" s="16"/>
      <c r="BM58" s="16"/>
      <c r="BN58" s="17"/>
      <c r="BO58" s="17"/>
    </row>
    <row r="59" spans="1:67" ht="93.75">
      <c r="A59" s="29" t="s">
        <v>297</v>
      </c>
      <c r="B59" s="30"/>
      <c r="C59" s="79">
        <f>SUM(D59:P59)</f>
        <v>0</v>
      </c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70">
        <f>SUM(R59:AG59)</f>
        <v>0</v>
      </c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79">
        <f>SUM(AI59:AK59)</f>
        <v>0</v>
      </c>
      <c r="AI59" s="80"/>
      <c r="AJ59" s="80"/>
      <c r="AK59" s="80"/>
      <c r="AL59" s="79">
        <f>SUM(AM59:BD59)</f>
        <v>0</v>
      </c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>
        <f>SUM(AX59:AZ59)</f>
        <v>0</v>
      </c>
      <c r="AX59" s="80"/>
      <c r="AY59" s="80"/>
      <c r="AZ59" s="80"/>
      <c r="BA59" s="80"/>
      <c r="BB59" s="80"/>
      <c r="BC59" s="80"/>
      <c r="BD59" s="80"/>
      <c r="BE59" s="82">
        <f>SUM(C59,Q59,AH59:AL59)</f>
        <v>0</v>
      </c>
      <c r="BF59" s="80">
        <f>SUM(BG59:BH59)</f>
        <v>0</v>
      </c>
      <c r="BG59" s="80"/>
      <c r="BH59" s="80"/>
      <c r="BI59" s="15"/>
      <c r="BJ59" s="15"/>
      <c r="BK59" s="15"/>
      <c r="BL59" s="16"/>
      <c r="BM59" s="16"/>
      <c r="BN59" s="17"/>
      <c r="BO59" s="17"/>
    </row>
    <row r="60" spans="1:67" ht="56.25">
      <c r="A60" s="29" t="s">
        <v>298</v>
      </c>
      <c r="B60" s="30"/>
      <c r="C60" s="79">
        <f t="shared" si="21"/>
        <v>0</v>
      </c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70">
        <f t="shared" si="18"/>
        <v>0</v>
      </c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79">
        <f t="shared" si="5"/>
        <v>0</v>
      </c>
      <c r="AI60" s="80"/>
      <c r="AJ60" s="80"/>
      <c r="AK60" s="80"/>
      <c r="AL60" s="79">
        <f t="shared" si="19"/>
        <v>0</v>
      </c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>
        <f t="shared" si="8"/>
        <v>0</v>
      </c>
      <c r="AX60" s="80"/>
      <c r="AY60" s="80"/>
      <c r="AZ60" s="80"/>
      <c r="BA60" s="80"/>
      <c r="BB60" s="80"/>
      <c r="BC60" s="80"/>
      <c r="BD60" s="80"/>
      <c r="BE60" s="82">
        <f t="shared" si="22"/>
        <v>0</v>
      </c>
      <c r="BF60" s="80">
        <f t="shared" si="20"/>
        <v>0</v>
      </c>
      <c r="BG60" s="80"/>
      <c r="BH60" s="80"/>
      <c r="BI60" s="15"/>
      <c r="BJ60" s="15"/>
      <c r="BK60" s="15"/>
      <c r="BL60" s="16"/>
      <c r="BM60" s="16"/>
      <c r="BN60" s="17"/>
      <c r="BO60" s="17"/>
    </row>
    <row r="61" spans="1:67" ht="18.75">
      <c r="A61" s="29" t="s">
        <v>261</v>
      </c>
      <c r="B61" s="30"/>
      <c r="C61" s="79">
        <f t="shared" si="21"/>
        <v>0</v>
      </c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70">
        <f t="shared" si="18"/>
        <v>0</v>
      </c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79">
        <f t="shared" si="5"/>
        <v>0</v>
      </c>
      <c r="AI61" s="80"/>
      <c r="AJ61" s="80"/>
      <c r="AK61" s="80"/>
      <c r="AL61" s="79">
        <f t="shared" si="19"/>
        <v>0</v>
      </c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>
        <f t="shared" si="8"/>
        <v>0</v>
      </c>
      <c r="AX61" s="80"/>
      <c r="AY61" s="80"/>
      <c r="AZ61" s="80"/>
      <c r="BA61" s="80"/>
      <c r="BB61" s="80"/>
      <c r="BC61" s="80"/>
      <c r="BD61" s="80"/>
      <c r="BE61" s="82">
        <f t="shared" si="22"/>
        <v>0</v>
      </c>
      <c r="BF61" s="80">
        <f t="shared" si="20"/>
        <v>0</v>
      </c>
      <c r="BG61" s="80"/>
      <c r="BH61" s="80"/>
      <c r="BI61" s="15"/>
      <c r="BJ61" s="15"/>
      <c r="BK61" s="15"/>
      <c r="BL61" s="16"/>
      <c r="BM61" s="16"/>
      <c r="BN61" s="17"/>
      <c r="BO61" s="17"/>
    </row>
    <row r="62" spans="1:67" ht="131.25">
      <c r="A62" s="29" t="s">
        <v>262</v>
      </c>
      <c r="B62" s="30"/>
      <c r="C62" s="79">
        <f t="shared" si="21"/>
        <v>0</v>
      </c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70">
        <f t="shared" si="18"/>
        <v>0</v>
      </c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79">
        <f t="shared" si="5"/>
        <v>0</v>
      </c>
      <c r="AI62" s="80"/>
      <c r="AJ62" s="80"/>
      <c r="AK62" s="80"/>
      <c r="AL62" s="79">
        <f t="shared" si="19"/>
        <v>0</v>
      </c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>
        <f t="shared" si="8"/>
        <v>0</v>
      </c>
      <c r="AX62" s="80"/>
      <c r="AY62" s="80"/>
      <c r="AZ62" s="80"/>
      <c r="BA62" s="80"/>
      <c r="BB62" s="80"/>
      <c r="BC62" s="80"/>
      <c r="BD62" s="80"/>
      <c r="BE62" s="82">
        <f t="shared" si="22"/>
        <v>0</v>
      </c>
      <c r="BF62" s="80">
        <f t="shared" si="20"/>
        <v>0</v>
      </c>
      <c r="BG62" s="80"/>
      <c r="BH62" s="80"/>
      <c r="BI62" s="15"/>
      <c r="BJ62" s="15"/>
      <c r="BK62" s="15"/>
      <c r="BL62" s="16"/>
      <c r="BM62" s="16"/>
      <c r="BN62" s="17"/>
      <c r="BO62" s="17"/>
    </row>
    <row r="63" spans="1:67" ht="56.25">
      <c r="A63" s="29" t="s">
        <v>299</v>
      </c>
      <c r="B63" s="30"/>
      <c r="C63" s="79">
        <f>SUM(D63:P63)</f>
        <v>0</v>
      </c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70">
        <f>SUM(R63:AG63)</f>
        <v>0</v>
      </c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79">
        <f>SUM(AI63:AK63)</f>
        <v>0</v>
      </c>
      <c r="AI63" s="80"/>
      <c r="AJ63" s="80"/>
      <c r="AK63" s="80"/>
      <c r="AL63" s="79">
        <f>SUM(AM63:BD63)</f>
        <v>0</v>
      </c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>
        <f>SUM(AX63:AZ63)</f>
        <v>0</v>
      </c>
      <c r="AX63" s="80"/>
      <c r="AY63" s="80"/>
      <c r="AZ63" s="80"/>
      <c r="BA63" s="80"/>
      <c r="BB63" s="80"/>
      <c r="BC63" s="80"/>
      <c r="BD63" s="80"/>
      <c r="BE63" s="82">
        <f>SUM(C63,Q63,AH63:AL63)</f>
        <v>0</v>
      </c>
      <c r="BF63" s="80">
        <f>SUM(BG63:BH63)</f>
        <v>0</v>
      </c>
      <c r="BG63" s="80"/>
      <c r="BH63" s="80"/>
      <c r="BI63" s="15"/>
      <c r="BJ63" s="15"/>
      <c r="BK63" s="15"/>
      <c r="BL63" s="16"/>
      <c r="BM63" s="16"/>
      <c r="BN63" s="17"/>
      <c r="BO63" s="17"/>
    </row>
    <row r="64" spans="1:67" ht="56.25">
      <c r="A64" s="29" t="s">
        <v>300</v>
      </c>
      <c r="B64" s="30"/>
      <c r="C64" s="79">
        <f t="shared" si="21"/>
        <v>0</v>
      </c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70">
        <f t="shared" si="18"/>
        <v>0</v>
      </c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79">
        <f t="shared" si="5"/>
        <v>0</v>
      </c>
      <c r="AI64" s="80"/>
      <c r="AJ64" s="80"/>
      <c r="AK64" s="80"/>
      <c r="AL64" s="79">
        <f t="shared" si="19"/>
        <v>0</v>
      </c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>
        <f t="shared" si="8"/>
        <v>0</v>
      </c>
      <c r="AX64" s="80"/>
      <c r="AY64" s="80"/>
      <c r="AZ64" s="80"/>
      <c r="BA64" s="80"/>
      <c r="BB64" s="80"/>
      <c r="BC64" s="80"/>
      <c r="BD64" s="80"/>
      <c r="BE64" s="82">
        <f t="shared" si="22"/>
        <v>0</v>
      </c>
      <c r="BF64" s="80">
        <f t="shared" si="20"/>
        <v>0</v>
      </c>
      <c r="BG64" s="80"/>
      <c r="BH64" s="80"/>
      <c r="BI64" s="15"/>
      <c r="BJ64" s="15"/>
      <c r="BK64" s="15"/>
      <c r="BL64" s="16"/>
      <c r="BM64" s="16"/>
      <c r="BN64" s="17"/>
      <c r="BO64" s="17"/>
    </row>
    <row r="65" spans="1:65" s="28" customFormat="1" ht="18.75">
      <c r="A65" s="23" t="s">
        <v>10</v>
      </c>
      <c r="B65" s="24" t="s">
        <v>11</v>
      </c>
      <c r="C65" s="76">
        <f>SUM(D65:P65)</f>
        <v>0</v>
      </c>
      <c r="D65" s="77">
        <f>SUM(D66:D68)</f>
        <v>0</v>
      </c>
      <c r="E65" s="77">
        <f aca="true" t="shared" si="23" ref="E65:P65">SUM(E66:E68)</f>
        <v>0</v>
      </c>
      <c r="F65" s="77">
        <f t="shared" si="23"/>
        <v>0</v>
      </c>
      <c r="G65" s="77">
        <f t="shared" si="23"/>
        <v>0</v>
      </c>
      <c r="H65" s="77">
        <f t="shared" si="23"/>
        <v>0</v>
      </c>
      <c r="I65" s="77">
        <f t="shared" si="23"/>
        <v>0</v>
      </c>
      <c r="J65" s="77">
        <f>SUM(J66:J68)</f>
        <v>0</v>
      </c>
      <c r="K65" s="77">
        <f t="shared" si="23"/>
        <v>0</v>
      </c>
      <c r="L65" s="77">
        <f t="shared" si="23"/>
        <v>0</v>
      </c>
      <c r="M65" s="77">
        <f t="shared" si="23"/>
        <v>0</v>
      </c>
      <c r="N65" s="77">
        <f t="shared" si="23"/>
        <v>0</v>
      </c>
      <c r="O65" s="77">
        <f t="shared" si="23"/>
        <v>0</v>
      </c>
      <c r="P65" s="77">
        <f t="shared" si="23"/>
        <v>0</v>
      </c>
      <c r="Q65" s="76">
        <f t="shared" si="18"/>
        <v>0</v>
      </c>
      <c r="R65" s="77">
        <f aca="true" t="shared" si="24" ref="R65:AG65">SUM(R66:R68)</f>
        <v>0</v>
      </c>
      <c r="S65" s="77">
        <f t="shared" si="24"/>
        <v>0</v>
      </c>
      <c r="T65" s="77">
        <f t="shared" si="24"/>
        <v>0</v>
      </c>
      <c r="U65" s="77">
        <f t="shared" si="24"/>
        <v>0</v>
      </c>
      <c r="V65" s="77">
        <f t="shared" si="24"/>
        <v>0</v>
      </c>
      <c r="W65" s="77">
        <f t="shared" si="24"/>
        <v>0</v>
      </c>
      <c r="X65" s="77">
        <f t="shared" si="24"/>
        <v>0</v>
      </c>
      <c r="Y65" s="77">
        <f t="shared" si="24"/>
        <v>0</v>
      </c>
      <c r="Z65" s="77">
        <f t="shared" si="24"/>
        <v>0</v>
      </c>
      <c r="AA65" s="77">
        <f t="shared" si="24"/>
        <v>0</v>
      </c>
      <c r="AB65" s="77">
        <f t="shared" si="24"/>
        <v>0</v>
      </c>
      <c r="AC65" s="77">
        <f t="shared" si="24"/>
        <v>0</v>
      </c>
      <c r="AD65" s="77">
        <f t="shared" si="24"/>
        <v>0</v>
      </c>
      <c r="AE65" s="77">
        <f t="shared" si="24"/>
        <v>0</v>
      </c>
      <c r="AF65" s="77">
        <f t="shared" si="24"/>
        <v>0</v>
      </c>
      <c r="AG65" s="77">
        <f t="shared" si="24"/>
        <v>0</v>
      </c>
      <c r="AH65" s="76">
        <f t="shared" si="5"/>
        <v>0</v>
      </c>
      <c r="AI65" s="77">
        <f>SUM(AI66:AI68)</f>
        <v>0</v>
      </c>
      <c r="AJ65" s="77">
        <f>SUM(AJ66:AJ68)</f>
        <v>0</v>
      </c>
      <c r="AK65" s="77">
        <f>SUM(AK66:AK68)</f>
        <v>0</v>
      </c>
      <c r="AL65" s="76">
        <f t="shared" si="6"/>
        <v>0</v>
      </c>
      <c r="AM65" s="77">
        <f>SUM(AM66:AM68)</f>
        <v>0</v>
      </c>
      <c r="AN65" s="77">
        <f aca="true" t="shared" si="25" ref="AN65:BG65">SUM(AN66:AN68)</f>
        <v>0</v>
      </c>
      <c r="AO65" s="77">
        <f t="shared" si="25"/>
        <v>0</v>
      </c>
      <c r="AP65" s="77">
        <f t="shared" si="25"/>
        <v>0</v>
      </c>
      <c r="AQ65" s="77">
        <f t="shared" si="25"/>
        <v>0</v>
      </c>
      <c r="AR65" s="77">
        <f t="shared" si="25"/>
        <v>0</v>
      </c>
      <c r="AS65" s="77">
        <f t="shared" si="25"/>
        <v>0</v>
      </c>
      <c r="AT65" s="77">
        <f t="shared" si="25"/>
        <v>0</v>
      </c>
      <c r="AU65" s="77">
        <f t="shared" si="25"/>
        <v>0</v>
      </c>
      <c r="AV65" s="77">
        <f>SUM(AV66:AV68)</f>
        <v>0</v>
      </c>
      <c r="AW65" s="77">
        <f t="shared" si="8"/>
        <v>0</v>
      </c>
      <c r="AX65" s="77">
        <f>SUM(AX66:AX68)</f>
        <v>0</v>
      </c>
      <c r="AY65" s="77">
        <f>SUM(AY66:AY68)</f>
        <v>0</v>
      </c>
      <c r="AZ65" s="77">
        <f>SUM(AZ66:AZ68)</f>
        <v>0</v>
      </c>
      <c r="BA65" s="77">
        <f t="shared" si="25"/>
        <v>0</v>
      </c>
      <c r="BB65" s="77">
        <f t="shared" si="25"/>
        <v>0</v>
      </c>
      <c r="BC65" s="77">
        <f t="shared" si="25"/>
        <v>0</v>
      </c>
      <c r="BD65" s="78">
        <f aca="true" t="shared" si="26" ref="BD65:BD96">SUM(C65,Q65,AH65:AL65)</f>
        <v>0</v>
      </c>
      <c r="BE65" s="77">
        <f>SUM(BE66:BE68)</f>
        <v>0</v>
      </c>
      <c r="BF65" s="77">
        <f t="shared" si="25"/>
        <v>0</v>
      </c>
      <c r="BG65" s="77">
        <f t="shared" si="25"/>
        <v>0</v>
      </c>
      <c r="BH65" s="25"/>
      <c r="BI65" s="25"/>
      <c r="BJ65" s="26"/>
      <c r="BK65" s="26"/>
      <c r="BL65" s="27"/>
      <c r="BM65" s="27"/>
    </row>
    <row r="66" spans="1:65" s="36" customFormat="1" ht="187.5">
      <c r="A66" s="31" t="s">
        <v>203</v>
      </c>
      <c r="B66" s="32" t="s">
        <v>232</v>
      </c>
      <c r="C66" s="83">
        <f>SUM(D66:P66)</f>
        <v>0</v>
      </c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3">
        <f t="shared" si="18"/>
        <v>0</v>
      </c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3">
        <f t="shared" si="5"/>
        <v>0</v>
      </c>
      <c r="AI66" s="84"/>
      <c r="AJ66" s="84"/>
      <c r="AK66" s="84"/>
      <c r="AL66" s="83">
        <f>SUM(AM66:BB66)</f>
        <v>0</v>
      </c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>
        <f t="shared" si="8"/>
        <v>0</v>
      </c>
      <c r="AX66" s="84"/>
      <c r="AY66" s="84"/>
      <c r="AZ66" s="84"/>
      <c r="BA66" s="84"/>
      <c r="BB66" s="84"/>
      <c r="BC66" s="84"/>
      <c r="BD66" s="85">
        <f t="shared" si="26"/>
        <v>0</v>
      </c>
      <c r="BE66" s="84">
        <f>SUM(BF66:BG66)</f>
        <v>0</v>
      </c>
      <c r="BF66" s="84"/>
      <c r="BG66" s="84"/>
      <c r="BH66" s="33"/>
      <c r="BI66" s="33"/>
      <c r="BJ66" s="34"/>
      <c r="BK66" s="34"/>
      <c r="BL66" s="35"/>
      <c r="BM66" s="35"/>
    </row>
    <row r="67" spans="1:65" s="36" customFormat="1" ht="93.75">
      <c r="A67" s="31" t="s">
        <v>240</v>
      </c>
      <c r="B67" s="32" t="s">
        <v>13</v>
      </c>
      <c r="C67" s="83">
        <f>SUM(D67:P67)</f>
        <v>0</v>
      </c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3">
        <f t="shared" si="18"/>
        <v>0</v>
      </c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3">
        <f t="shared" si="5"/>
        <v>0</v>
      </c>
      <c r="AI67" s="84"/>
      <c r="AJ67" s="84"/>
      <c r="AK67" s="84"/>
      <c r="AL67" s="83">
        <f>SUM(AM67:BB67)</f>
        <v>0</v>
      </c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>
        <f t="shared" si="8"/>
        <v>0</v>
      </c>
      <c r="AX67" s="84"/>
      <c r="AY67" s="84"/>
      <c r="AZ67" s="84"/>
      <c r="BA67" s="84"/>
      <c r="BB67" s="84"/>
      <c r="BC67" s="84"/>
      <c r="BD67" s="85">
        <f t="shared" si="26"/>
        <v>0</v>
      </c>
      <c r="BE67" s="84">
        <f>SUM(BF67:BG67)</f>
        <v>0</v>
      </c>
      <c r="BF67" s="84"/>
      <c r="BG67" s="84"/>
      <c r="BH67" s="33"/>
      <c r="BI67" s="33"/>
      <c r="BJ67" s="34"/>
      <c r="BK67" s="34"/>
      <c r="BL67" s="35"/>
      <c r="BM67" s="35"/>
    </row>
    <row r="68" spans="1:65" s="36" customFormat="1" ht="18.75">
      <c r="A68" s="31" t="s">
        <v>12</v>
      </c>
      <c r="B68" s="32" t="s">
        <v>241</v>
      </c>
      <c r="C68" s="83">
        <f aca="true" t="shared" si="27" ref="C68:C146">SUM(D68:P68)</f>
        <v>0</v>
      </c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3">
        <f t="shared" si="18"/>
        <v>0</v>
      </c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3">
        <f t="shared" si="5"/>
        <v>0</v>
      </c>
      <c r="AI68" s="84"/>
      <c r="AJ68" s="84"/>
      <c r="AK68" s="84"/>
      <c r="AL68" s="83">
        <f t="shared" si="6"/>
        <v>0</v>
      </c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>
        <f t="shared" si="8"/>
        <v>0</v>
      </c>
      <c r="AX68" s="84"/>
      <c r="AY68" s="84"/>
      <c r="AZ68" s="84"/>
      <c r="BA68" s="84"/>
      <c r="BB68" s="84"/>
      <c r="BC68" s="84"/>
      <c r="BD68" s="85">
        <f t="shared" si="26"/>
        <v>0</v>
      </c>
      <c r="BE68" s="84">
        <f aca="true" t="shared" si="28" ref="BE68:BE118">SUM(BF68:BG68)</f>
        <v>0</v>
      </c>
      <c r="BF68" s="84"/>
      <c r="BG68" s="84"/>
      <c r="BH68" s="33"/>
      <c r="BI68" s="33"/>
      <c r="BJ68" s="34"/>
      <c r="BK68" s="34"/>
      <c r="BL68" s="35"/>
      <c r="BM68" s="35"/>
    </row>
    <row r="69" spans="1:65" s="28" customFormat="1" ht="37.5">
      <c r="A69" s="23" t="s">
        <v>14</v>
      </c>
      <c r="B69" s="24" t="s">
        <v>15</v>
      </c>
      <c r="C69" s="76">
        <f>SUM(D69:P69)</f>
        <v>0</v>
      </c>
      <c r="D69" s="77">
        <f aca="true" t="shared" si="29" ref="D69:BC69">SUM(D71:D73)</f>
        <v>0</v>
      </c>
      <c r="E69" s="77">
        <f t="shared" si="29"/>
        <v>0</v>
      </c>
      <c r="F69" s="77">
        <f t="shared" si="29"/>
        <v>0</v>
      </c>
      <c r="G69" s="77">
        <f t="shared" si="29"/>
        <v>0</v>
      </c>
      <c r="H69" s="77">
        <f t="shared" si="29"/>
        <v>0</v>
      </c>
      <c r="I69" s="77">
        <f t="shared" si="29"/>
        <v>0</v>
      </c>
      <c r="J69" s="77">
        <f>SUM(J71:J73)</f>
        <v>0</v>
      </c>
      <c r="K69" s="77">
        <f t="shared" si="29"/>
        <v>0</v>
      </c>
      <c r="L69" s="77">
        <f t="shared" si="29"/>
        <v>0</v>
      </c>
      <c r="M69" s="77">
        <f t="shared" si="29"/>
        <v>0</v>
      </c>
      <c r="N69" s="77">
        <f t="shared" si="29"/>
        <v>0</v>
      </c>
      <c r="O69" s="77">
        <f t="shared" si="29"/>
        <v>0</v>
      </c>
      <c r="P69" s="77">
        <f t="shared" si="29"/>
        <v>0</v>
      </c>
      <c r="Q69" s="76">
        <f t="shared" si="29"/>
        <v>0</v>
      </c>
      <c r="R69" s="77">
        <f t="shared" si="29"/>
        <v>0</v>
      </c>
      <c r="S69" s="77">
        <f t="shared" si="29"/>
        <v>0</v>
      </c>
      <c r="T69" s="77">
        <f>SUM(T71:T73)</f>
        <v>0</v>
      </c>
      <c r="U69" s="77">
        <f>SUM(U71:U73)</f>
        <v>0</v>
      </c>
      <c r="V69" s="77">
        <f>SUM(V71:V73)</f>
        <v>0</v>
      </c>
      <c r="W69" s="77">
        <f>SUM(W71:W73)</f>
        <v>0</v>
      </c>
      <c r="X69" s="77">
        <f>SUM(X71:X73)</f>
        <v>0</v>
      </c>
      <c r="Y69" s="77">
        <f aca="true" t="shared" si="30" ref="Y69:AF69">SUM(Y71:Y73)</f>
        <v>0</v>
      </c>
      <c r="Z69" s="77">
        <f t="shared" si="30"/>
        <v>0</v>
      </c>
      <c r="AA69" s="77">
        <f t="shared" si="30"/>
        <v>0</v>
      </c>
      <c r="AB69" s="77">
        <f t="shared" si="30"/>
        <v>0</v>
      </c>
      <c r="AC69" s="77">
        <f t="shared" si="30"/>
        <v>0</v>
      </c>
      <c r="AD69" s="77">
        <f t="shared" si="30"/>
        <v>0</v>
      </c>
      <c r="AE69" s="77">
        <f t="shared" si="30"/>
        <v>0</v>
      </c>
      <c r="AF69" s="77">
        <f t="shared" si="30"/>
        <v>0</v>
      </c>
      <c r="AG69" s="77">
        <f t="shared" si="29"/>
        <v>0</v>
      </c>
      <c r="AH69" s="76">
        <f t="shared" si="5"/>
        <v>0</v>
      </c>
      <c r="AI69" s="77">
        <f>SUM(AI71:AI73)</f>
        <v>0</v>
      </c>
      <c r="AJ69" s="77">
        <f>SUM(AJ71:AJ73)</f>
        <v>0</v>
      </c>
      <c r="AK69" s="77">
        <f>SUM(AK71:AK73)</f>
        <v>0</v>
      </c>
      <c r="AL69" s="76">
        <f t="shared" si="29"/>
        <v>0</v>
      </c>
      <c r="AM69" s="77">
        <f t="shared" si="29"/>
        <v>0</v>
      </c>
      <c r="AN69" s="77">
        <f t="shared" si="29"/>
        <v>0</v>
      </c>
      <c r="AO69" s="77">
        <f t="shared" si="29"/>
        <v>0</v>
      </c>
      <c r="AP69" s="77">
        <f t="shared" si="29"/>
        <v>0</v>
      </c>
      <c r="AQ69" s="77">
        <f t="shared" si="29"/>
        <v>0</v>
      </c>
      <c r="AR69" s="77">
        <f t="shared" si="29"/>
        <v>0</v>
      </c>
      <c r="AS69" s="77">
        <f t="shared" si="29"/>
        <v>0</v>
      </c>
      <c r="AT69" s="77">
        <f t="shared" si="29"/>
        <v>0</v>
      </c>
      <c r="AU69" s="77">
        <f t="shared" si="29"/>
        <v>0</v>
      </c>
      <c r="AV69" s="77">
        <f>SUM(AV71:AV73)</f>
        <v>0</v>
      </c>
      <c r="AW69" s="77">
        <f t="shared" si="8"/>
        <v>0</v>
      </c>
      <c r="AX69" s="77">
        <f>SUM(AX71:AX73)</f>
        <v>0</v>
      </c>
      <c r="AY69" s="77">
        <f>SUM(AY71:AY73)</f>
        <v>0</v>
      </c>
      <c r="AZ69" s="77">
        <f>SUM(AZ71:AZ73)</f>
        <v>0</v>
      </c>
      <c r="BA69" s="77">
        <f t="shared" si="29"/>
        <v>0</v>
      </c>
      <c r="BB69" s="77">
        <f t="shared" si="29"/>
        <v>0</v>
      </c>
      <c r="BC69" s="77">
        <f t="shared" si="29"/>
        <v>0</v>
      </c>
      <c r="BD69" s="78">
        <f t="shared" si="26"/>
        <v>0</v>
      </c>
      <c r="BE69" s="77">
        <f t="shared" si="28"/>
        <v>0</v>
      </c>
      <c r="BF69" s="77">
        <f>SUM(BF71:BF73)</f>
        <v>0</v>
      </c>
      <c r="BG69" s="77">
        <f>SUM(BG71:BG73)</f>
        <v>0</v>
      </c>
      <c r="BH69" s="25"/>
      <c r="BI69" s="25"/>
      <c r="BJ69" s="26"/>
      <c r="BK69" s="26"/>
      <c r="BL69" s="27"/>
      <c r="BM69" s="27"/>
    </row>
    <row r="70" spans="1:65" ht="18.75">
      <c r="A70" s="29" t="s">
        <v>146</v>
      </c>
      <c r="B70" s="30"/>
      <c r="C70" s="79">
        <f t="shared" si="27"/>
        <v>0</v>
      </c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79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79">
        <f t="shared" si="5"/>
        <v>0</v>
      </c>
      <c r="AI70" s="80"/>
      <c r="AJ70" s="80"/>
      <c r="AK70" s="80"/>
      <c r="AL70" s="79">
        <f t="shared" si="6"/>
        <v>0</v>
      </c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>
        <f t="shared" si="8"/>
        <v>0</v>
      </c>
      <c r="AX70" s="80"/>
      <c r="AY70" s="80"/>
      <c r="AZ70" s="80"/>
      <c r="BA70" s="80"/>
      <c r="BB70" s="80"/>
      <c r="BC70" s="80"/>
      <c r="BD70" s="82">
        <f t="shared" si="26"/>
        <v>0</v>
      </c>
      <c r="BE70" s="80">
        <f t="shared" si="28"/>
        <v>0</v>
      </c>
      <c r="BF70" s="80"/>
      <c r="BG70" s="80"/>
      <c r="BH70" s="15"/>
      <c r="BI70" s="15"/>
      <c r="BJ70" s="16"/>
      <c r="BK70" s="16"/>
      <c r="BL70" s="17"/>
      <c r="BM70" s="17"/>
    </row>
    <row r="71" spans="1:65" ht="18.75">
      <c r="A71" s="37">
        <v>0.302</v>
      </c>
      <c r="B71" s="30"/>
      <c r="C71" s="79">
        <f t="shared" si="27"/>
        <v>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79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79">
        <f t="shared" si="5"/>
        <v>0</v>
      </c>
      <c r="AI71" s="80"/>
      <c r="AJ71" s="80"/>
      <c r="AK71" s="80"/>
      <c r="AL71" s="79">
        <f t="shared" si="6"/>
        <v>0</v>
      </c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>
        <f t="shared" si="8"/>
        <v>0</v>
      </c>
      <c r="AX71" s="80"/>
      <c r="AY71" s="80"/>
      <c r="AZ71" s="80"/>
      <c r="BA71" s="80"/>
      <c r="BB71" s="80"/>
      <c r="BC71" s="80"/>
      <c r="BD71" s="82">
        <f t="shared" si="26"/>
        <v>0</v>
      </c>
      <c r="BE71" s="80">
        <f t="shared" si="28"/>
        <v>0</v>
      </c>
      <c r="BF71" s="80"/>
      <c r="BG71" s="80"/>
      <c r="BH71" s="15"/>
      <c r="BI71" s="15"/>
      <c r="BJ71" s="16"/>
      <c r="BK71" s="16"/>
      <c r="BL71" s="17"/>
      <c r="BM71" s="17"/>
    </row>
    <row r="72" spans="1:65" ht="37.5">
      <c r="A72" s="38" t="s">
        <v>156</v>
      </c>
      <c r="B72" s="30"/>
      <c r="C72" s="79">
        <f t="shared" si="27"/>
        <v>0</v>
      </c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79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79">
        <f t="shared" si="5"/>
        <v>0</v>
      </c>
      <c r="AI72" s="80"/>
      <c r="AJ72" s="80"/>
      <c r="AK72" s="80"/>
      <c r="AL72" s="79">
        <f t="shared" si="6"/>
        <v>0</v>
      </c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>
        <f t="shared" si="8"/>
        <v>0</v>
      </c>
      <c r="AX72" s="80"/>
      <c r="AY72" s="80"/>
      <c r="AZ72" s="80"/>
      <c r="BA72" s="80"/>
      <c r="BB72" s="80"/>
      <c r="BC72" s="80"/>
      <c r="BD72" s="82">
        <f t="shared" si="26"/>
        <v>0</v>
      </c>
      <c r="BE72" s="80">
        <f t="shared" si="28"/>
        <v>0</v>
      </c>
      <c r="BF72" s="80"/>
      <c r="BG72" s="80"/>
      <c r="BH72" s="15"/>
      <c r="BI72" s="15"/>
      <c r="BJ72" s="16"/>
      <c r="BK72" s="16"/>
      <c r="BL72" s="17"/>
      <c r="BM72" s="17"/>
    </row>
    <row r="73" spans="1:65" ht="37.5">
      <c r="A73" s="38" t="s">
        <v>157</v>
      </c>
      <c r="B73" s="30"/>
      <c r="C73" s="79">
        <f t="shared" si="27"/>
        <v>0</v>
      </c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79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79">
        <f t="shared" si="5"/>
        <v>0</v>
      </c>
      <c r="AI73" s="80"/>
      <c r="AJ73" s="80"/>
      <c r="AK73" s="80"/>
      <c r="AL73" s="79">
        <f t="shared" si="6"/>
        <v>0</v>
      </c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>
        <f t="shared" si="8"/>
        <v>0</v>
      </c>
      <c r="AX73" s="80"/>
      <c r="AY73" s="80"/>
      <c r="AZ73" s="80"/>
      <c r="BA73" s="80"/>
      <c r="BB73" s="80"/>
      <c r="BC73" s="80"/>
      <c r="BD73" s="82">
        <f t="shared" si="26"/>
        <v>0</v>
      </c>
      <c r="BE73" s="80">
        <f t="shared" si="28"/>
        <v>0</v>
      </c>
      <c r="BF73" s="80"/>
      <c r="BG73" s="80"/>
      <c r="BH73" s="15"/>
      <c r="BI73" s="15"/>
      <c r="BJ73" s="16"/>
      <c r="BK73" s="16"/>
      <c r="BL73" s="17"/>
      <c r="BM73" s="17"/>
    </row>
    <row r="74" spans="1:65" ht="18.75">
      <c r="A74" s="20" t="s">
        <v>16</v>
      </c>
      <c r="B74" s="21" t="s">
        <v>17</v>
      </c>
      <c r="C74" s="74">
        <f t="shared" si="27"/>
        <v>0</v>
      </c>
      <c r="D74" s="75">
        <f aca="true" t="shared" si="31" ref="D74:P74">SUM(D75,D82,D87,D96,D97,D112)</f>
        <v>0</v>
      </c>
      <c r="E74" s="75">
        <f t="shared" si="31"/>
        <v>0</v>
      </c>
      <c r="F74" s="75">
        <f t="shared" si="31"/>
        <v>0</v>
      </c>
      <c r="G74" s="75">
        <f t="shared" si="31"/>
        <v>0</v>
      </c>
      <c r="H74" s="75">
        <f t="shared" si="31"/>
        <v>0</v>
      </c>
      <c r="I74" s="75">
        <f t="shared" si="31"/>
        <v>0</v>
      </c>
      <c r="J74" s="75">
        <f>SUM(J75,J82,J87,J96,J97,J112)</f>
        <v>0</v>
      </c>
      <c r="K74" s="75">
        <f t="shared" si="31"/>
        <v>0</v>
      </c>
      <c r="L74" s="75">
        <f t="shared" si="31"/>
        <v>0</v>
      </c>
      <c r="M74" s="75">
        <f t="shared" si="31"/>
        <v>0</v>
      </c>
      <c r="N74" s="75">
        <f t="shared" si="31"/>
        <v>0</v>
      </c>
      <c r="O74" s="75">
        <f t="shared" si="31"/>
        <v>0</v>
      </c>
      <c r="P74" s="75">
        <f t="shared" si="31"/>
        <v>0</v>
      </c>
      <c r="Q74" s="74">
        <f aca="true" t="shared" si="32" ref="Q74:Q105">SUM(R74:AG74)</f>
        <v>0</v>
      </c>
      <c r="R74" s="75">
        <f aca="true" t="shared" si="33" ref="R74:AG74">SUM(R75,R82,R87,R96,R97,R112)</f>
        <v>0</v>
      </c>
      <c r="S74" s="75">
        <f t="shared" si="33"/>
        <v>0</v>
      </c>
      <c r="T74" s="75">
        <f t="shared" si="33"/>
        <v>0</v>
      </c>
      <c r="U74" s="75">
        <f t="shared" si="33"/>
        <v>0</v>
      </c>
      <c r="V74" s="75">
        <f t="shared" si="33"/>
        <v>0</v>
      </c>
      <c r="W74" s="75">
        <f t="shared" si="33"/>
        <v>0</v>
      </c>
      <c r="X74" s="75">
        <f t="shared" si="33"/>
        <v>0</v>
      </c>
      <c r="Y74" s="75">
        <f t="shared" si="33"/>
        <v>0</v>
      </c>
      <c r="Z74" s="75">
        <f t="shared" si="33"/>
        <v>0</v>
      </c>
      <c r="AA74" s="75">
        <f t="shared" si="33"/>
        <v>0</v>
      </c>
      <c r="AB74" s="75">
        <f t="shared" si="33"/>
        <v>0</v>
      </c>
      <c r="AC74" s="75">
        <f t="shared" si="33"/>
        <v>0</v>
      </c>
      <c r="AD74" s="75">
        <f t="shared" si="33"/>
        <v>0</v>
      </c>
      <c r="AE74" s="75">
        <f t="shared" si="33"/>
        <v>0</v>
      </c>
      <c r="AF74" s="75">
        <f t="shared" si="33"/>
        <v>0</v>
      </c>
      <c r="AG74" s="75">
        <f t="shared" si="33"/>
        <v>0</v>
      </c>
      <c r="AH74" s="74">
        <f t="shared" si="5"/>
        <v>0</v>
      </c>
      <c r="AI74" s="75">
        <f>SUM(AI75,AI82,AI87,AI96,AI97,AI112)</f>
        <v>0</v>
      </c>
      <c r="AJ74" s="75">
        <f>SUM(AJ75,AJ82,AJ87,AJ96,AJ97,AJ112)</f>
        <v>0</v>
      </c>
      <c r="AK74" s="75">
        <f>SUM(AK75,AK82,AK87,AK96,AK97,AK112)</f>
        <v>0</v>
      </c>
      <c r="AL74" s="74">
        <f t="shared" si="6"/>
        <v>0</v>
      </c>
      <c r="AM74" s="75">
        <f aca="true" t="shared" si="34" ref="AM74:BC74">SUM(AM75,AM82,AM87,AM96,AM97,AM112)</f>
        <v>0</v>
      </c>
      <c r="AN74" s="75">
        <f t="shared" si="34"/>
        <v>0</v>
      </c>
      <c r="AO74" s="75">
        <f t="shared" si="34"/>
        <v>0</v>
      </c>
      <c r="AP74" s="75">
        <f t="shared" si="34"/>
        <v>0</v>
      </c>
      <c r="AQ74" s="75">
        <f t="shared" si="34"/>
        <v>0</v>
      </c>
      <c r="AR74" s="75">
        <f t="shared" si="34"/>
        <v>0</v>
      </c>
      <c r="AS74" s="75">
        <f t="shared" si="34"/>
        <v>0</v>
      </c>
      <c r="AT74" s="75">
        <f t="shared" si="34"/>
        <v>0</v>
      </c>
      <c r="AU74" s="75">
        <f t="shared" si="34"/>
        <v>0</v>
      </c>
      <c r="AV74" s="75">
        <f>SUM(AV75,AV82,AV87,AV96,AV97,AV112)</f>
        <v>0</v>
      </c>
      <c r="AW74" s="75">
        <f t="shared" si="8"/>
        <v>0</v>
      </c>
      <c r="AX74" s="75">
        <f>SUM(AX75,AX82,AX87,AX96,AX97,AX112)</f>
        <v>0</v>
      </c>
      <c r="AY74" s="75">
        <f>SUM(AY75,AY82,AY87,AY96,AY97,AY112)</f>
        <v>0</v>
      </c>
      <c r="AZ74" s="75">
        <f>SUM(AZ75,AZ82,AZ87,AZ96,AZ97,AZ112)</f>
        <v>0</v>
      </c>
      <c r="BA74" s="75">
        <f t="shared" si="34"/>
        <v>0</v>
      </c>
      <c r="BB74" s="75">
        <f t="shared" si="34"/>
        <v>0</v>
      </c>
      <c r="BC74" s="75">
        <f t="shared" si="34"/>
        <v>0</v>
      </c>
      <c r="BD74" s="86">
        <f t="shared" si="26"/>
        <v>0</v>
      </c>
      <c r="BE74" s="75">
        <f t="shared" si="28"/>
        <v>0</v>
      </c>
      <c r="BF74" s="75">
        <f>SUM(BF75,BF82,BF87,BF96,BF97,BF112)</f>
        <v>0</v>
      </c>
      <c r="BG74" s="75">
        <f>SUM(BG75,BG82,BG87,BG96,BG97,BG112)</f>
        <v>0</v>
      </c>
      <c r="BH74" s="22"/>
      <c r="BI74" s="22"/>
      <c r="BJ74" s="16"/>
      <c r="BK74" s="16"/>
      <c r="BL74" s="17"/>
      <c r="BM74" s="17"/>
    </row>
    <row r="75" spans="1:65" s="28" customFormat="1" ht="18.75">
      <c r="A75" s="23" t="s">
        <v>18</v>
      </c>
      <c r="B75" s="24" t="s">
        <v>19</v>
      </c>
      <c r="C75" s="76">
        <f t="shared" si="27"/>
        <v>0</v>
      </c>
      <c r="D75" s="77">
        <f>SUM(D77:D81)</f>
        <v>0</v>
      </c>
      <c r="E75" s="77">
        <f aca="true" t="shared" si="35" ref="E75:P75">SUM(E77:E81)</f>
        <v>0</v>
      </c>
      <c r="F75" s="77">
        <f t="shared" si="35"/>
        <v>0</v>
      </c>
      <c r="G75" s="77">
        <f t="shared" si="35"/>
        <v>0</v>
      </c>
      <c r="H75" s="77">
        <f t="shared" si="35"/>
        <v>0</v>
      </c>
      <c r="I75" s="77">
        <f>SUM(I77:I81)</f>
        <v>0</v>
      </c>
      <c r="J75" s="77">
        <f>SUM(J77:J81)</f>
        <v>0</v>
      </c>
      <c r="K75" s="77">
        <f t="shared" si="35"/>
        <v>0</v>
      </c>
      <c r="L75" s="77">
        <f t="shared" si="35"/>
        <v>0</v>
      </c>
      <c r="M75" s="77">
        <f t="shared" si="35"/>
        <v>0</v>
      </c>
      <c r="N75" s="77">
        <f t="shared" si="35"/>
        <v>0</v>
      </c>
      <c r="O75" s="77">
        <f t="shared" si="35"/>
        <v>0</v>
      </c>
      <c r="P75" s="77">
        <f t="shared" si="35"/>
        <v>0</v>
      </c>
      <c r="Q75" s="76">
        <f t="shared" si="32"/>
        <v>0</v>
      </c>
      <c r="R75" s="77">
        <f aca="true" t="shared" si="36" ref="R75:X75">SUM(R77:R81)</f>
        <v>0</v>
      </c>
      <c r="S75" s="77">
        <f t="shared" si="36"/>
        <v>0</v>
      </c>
      <c r="T75" s="77">
        <f t="shared" si="36"/>
        <v>0</v>
      </c>
      <c r="U75" s="77">
        <f t="shared" si="36"/>
        <v>0</v>
      </c>
      <c r="V75" s="77">
        <f t="shared" si="36"/>
        <v>0</v>
      </c>
      <c r="W75" s="77">
        <f t="shared" si="36"/>
        <v>0</v>
      </c>
      <c r="X75" s="77">
        <f t="shared" si="36"/>
        <v>0</v>
      </c>
      <c r="Y75" s="77">
        <f aca="true" t="shared" si="37" ref="Y75:AF75">SUM(Y77:Y81)</f>
        <v>0</v>
      </c>
      <c r="Z75" s="77">
        <f t="shared" si="37"/>
        <v>0</v>
      </c>
      <c r="AA75" s="77">
        <f t="shared" si="37"/>
        <v>0</v>
      </c>
      <c r="AB75" s="77">
        <f t="shared" si="37"/>
        <v>0</v>
      </c>
      <c r="AC75" s="77">
        <f t="shared" si="37"/>
        <v>0</v>
      </c>
      <c r="AD75" s="77">
        <f t="shared" si="37"/>
        <v>0</v>
      </c>
      <c r="AE75" s="77">
        <f t="shared" si="37"/>
        <v>0</v>
      </c>
      <c r="AF75" s="77">
        <f t="shared" si="37"/>
        <v>0</v>
      </c>
      <c r="AG75" s="77">
        <f>SUM(AG77:AG81)</f>
        <v>0</v>
      </c>
      <c r="AH75" s="76">
        <f t="shared" si="5"/>
        <v>0</v>
      </c>
      <c r="AI75" s="77">
        <f>SUM(AI77:AI81)</f>
        <v>0</v>
      </c>
      <c r="AJ75" s="77">
        <f>SUM(AJ77:AJ81)</f>
        <v>0</v>
      </c>
      <c r="AK75" s="77">
        <f>SUM(AK77:AK81)</f>
        <v>0</v>
      </c>
      <c r="AL75" s="76">
        <f t="shared" si="6"/>
        <v>0</v>
      </c>
      <c r="AM75" s="77">
        <f aca="true" t="shared" si="38" ref="AM75:BC75">SUM(AM77:AM81)</f>
        <v>0</v>
      </c>
      <c r="AN75" s="77">
        <f t="shared" si="38"/>
        <v>0</v>
      </c>
      <c r="AO75" s="77">
        <f t="shared" si="38"/>
        <v>0</v>
      </c>
      <c r="AP75" s="77">
        <f t="shared" si="38"/>
        <v>0</v>
      </c>
      <c r="AQ75" s="77">
        <f t="shared" si="38"/>
        <v>0</v>
      </c>
      <c r="AR75" s="77">
        <f t="shared" si="38"/>
        <v>0</v>
      </c>
      <c r="AS75" s="77">
        <f t="shared" si="38"/>
        <v>0</v>
      </c>
      <c r="AT75" s="77">
        <f t="shared" si="38"/>
        <v>0</v>
      </c>
      <c r="AU75" s="77">
        <f t="shared" si="38"/>
        <v>0</v>
      </c>
      <c r="AV75" s="77">
        <f>SUM(AV77:AV81)</f>
        <v>0</v>
      </c>
      <c r="AW75" s="77">
        <f t="shared" si="8"/>
        <v>0</v>
      </c>
      <c r="AX75" s="77">
        <f>SUM(AX77:AX81)</f>
        <v>0</v>
      </c>
      <c r="AY75" s="77">
        <f>SUM(AY77:AY81)</f>
        <v>0</v>
      </c>
      <c r="AZ75" s="77">
        <f>SUM(AZ77:AZ81)</f>
        <v>0</v>
      </c>
      <c r="BA75" s="77">
        <f t="shared" si="38"/>
        <v>0</v>
      </c>
      <c r="BB75" s="77">
        <f t="shared" si="38"/>
        <v>0</v>
      </c>
      <c r="BC75" s="77">
        <f t="shared" si="38"/>
        <v>0</v>
      </c>
      <c r="BD75" s="78">
        <f t="shared" si="26"/>
        <v>0</v>
      </c>
      <c r="BE75" s="77">
        <f t="shared" si="28"/>
        <v>0</v>
      </c>
      <c r="BF75" s="77">
        <f>SUM(BF77:BF81)</f>
        <v>0</v>
      </c>
      <c r="BG75" s="77">
        <f>SUM(BG77:BG81)</f>
        <v>0</v>
      </c>
      <c r="BH75" s="25"/>
      <c r="BI75" s="25"/>
      <c r="BJ75" s="26"/>
      <c r="BK75" s="26"/>
      <c r="BL75" s="27"/>
      <c r="BM75" s="27"/>
    </row>
    <row r="76" spans="1:65" ht="18.75">
      <c r="A76" s="29" t="s">
        <v>20</v>
      </c>
      <c r="B76" s="39"/>
      <c r="C76" s="79">
        <f t="shared" si="27"/>
        <v>0</v>
      </c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79">
        <f t="shared" si="32"/>
        <v>0</v>
      </c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79">
        <f t="shared" si="5"/>
        <v>0</v>
      </c>
      <c r="AI76" s="80"/>
      <c r="AJ76" s="80"/>
      <c r="AK76" s="80"/>
      <c r="AL76" s="79">
        <f t="shared" si="6"/>
        <v>0</v>
      </c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>
        <f t="shared" si="8"/>
        <v>0</v>
      </c>
      <c r="AX76" s="80"/>
      <c r="AY76" s="80"/>
      <c r="AZ76" s="80"/>
      <c r="BA76" s="80"/>
      <c r="BB76" s="80"/>
      <c r="BC76" s="80"/>
      <c r="BD76" s="82">
        <f t="shared" si="26"/>
        <v>0</v>
      </c>
      <c r="BE76" s="80">
        <f t="shared" si="28"/>
        <v>0</v>
      </c>
      <c r="BF76" s="80"/>
      <c r="BG76" s="80"/>
      <c r="BH76" s="15"/>
      <c r="BI76" s="15"/>
      <c r="BJ76" s="16"/>
      <c r="BK76" s="16"/>
      <c r="BL76" s="17"/>
      <c r="BM76" s="17"/>
    </row>
    <row r="77" spans="1:65" s="36" customFormat="1" ht="18.75">
      <c r="A77" s="40" t="s">
        <v>21</v>
      </c>
      <c r="B77" s="41" t="s">
        <v>22</v>
      </c>
      <c r="C77" s="83">
        <f t="shared" si="27"/>
        <v>0</v>
      </c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3">
        <f t="shared" si="32"/>
        <v>0</v>
      </c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3">
        <f t="shared" si="5"/>
        <v>0</v>
      </c>
      <c r="AI77" s="84"/>
      <c r="AJ77" s="84"/>
      <c r="AK77" s="84"/>
      <c r="AL77" s="83">
        <f t="shared" si="6"/>
        <v>0</v>
      </c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>
        <f t="shared" si="8"/>
        <v>0</v>
      </c>
      <c r="AX77" s="84"/>
      <c r="AY77" s="84"/>
      <c r="AZ77" s="84"/>
      <c r="BA77" s="84"/>
      <c r="BB77" s="84"/>
      <c r="BC77" s="84"/>
      <c r="BD77" s="85">
        <f t="shared" si="26"/>
        <v>0</v>
      </c>
      <c r="BE77" s="84">
        <f t="shared" si="28"/>
        <v>0</v>
      </c>
      <c r="BF77" s="84"/>
      <c r="BG77" s="84"/>
      <c r="BH77" s="33"/>
      <c r="BI77" s="33"/>
      <c r="BJ77" s="34"/>
      <c r="BK77" s="34"/>
      <c r="BL77" s="35"/>
      <c r="BM77" s="35"/>
    </row>
    <row r="78" spans="1:65" s="36" customFormat="1" ht="18.75">
      <c r="A78" s="40" t="s">
        <v>23</v>
      </c>
      <c r="B78" s="41" t="s">
        <v>24</v>
      </c>
      <c r="C78" s="83">
        <f t="shared" si="27"/>
        <v>0</v>
      </c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3">
        <f t="shared" si="32"/>
        <v>0</v>
      </c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3">
        <f aca="true" t="shared" si="39" ref="AH78:AH142">SUM(AI78:AK78)</f>
        <v>0</v>
      </c>
      <c r="AI78" s="84"/>
      <c r="AJ78" s="84"/>
      <c r="AK78" s="84"/>
      <c r="AL78" s="83">
        <f t="shared" si="6"/>
        <v>0</v>
      </c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>
        <f aca="true" t="shared" si="40" ref="AW78:AW142">SUM(AX78:AZ78)</f>
        <v>0</v>
      </c>
      <c r="AX78" s="84"/>
      <c r="AY78" s="84"/>
      <c r="AZ78" s="84"/>
      <c r="BA78" s="84"/>
      <c r="BB78" s="84"/>
      <c r="BC78" s="84"/>
      <c r="BD78" s="85">
        <f t="shared" si="26"/>
        <v>0</v>
      </c>
      <c r="BE78" s="84">
        <f t="shared" si="28"/>
        <v>0</v>
      </c>
      <c r="BF78" s="84"/>
      <c r="BG78" s="84"/>
      <c r="BH78" s="33"/>
      <c r="BI78" s="33"/>
      <c r="BJ78" s="34"/>
      <c r="BK78" s="34"/>
      <c r="BL78" s="35"/>
      <c r="BM78" s="35"/>
    </row>
    <row r="79" spans="1:65" s="36" customFormat="1" ht="18.75">
      <c r="A79" s="40" t="s">
        <v>25</v>
      </c>
      <c r="B79" s="41" t="s">
        <v>26</v>
      </c>
      <c r="C79" s="83">
        <f t="shared" si="27"/>
        <v>0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3">
        <f t="shared" si="32"/>
        <v>0</v>
      </c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3">
        <f t="shared" si="39"/>
        <v>0</v>
      </c>
      <c r="AI79" s="84"/>
      <c r="AJ79" s="84"/>
      <c r="AK79" s="84"/>
      <c r="AL79" s="83">
        <f t="shared" si="6"/>
        <v>0</v>
      </c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>
        <f t="shared" si="40"/>
        <v>0</v>
      </c>
      <c r="AX79" s="84"/>
      <c r="AY79" s="84"/>
      <c r="AZ79" s="84"/>
      <c r="BA79" s="84"/>
      <c r="BB79" s="84"/>
      <c r="BC79" s="84"/>
      <c r="BD79" s="85">
        <f t="shared" si="26"/>
        <v>0</v>
      </c>
      <c r="BE79" s="84">
        <f t="shared" si="28"/>
        <v>0</v>
      </c>
      <c r="BF79" s="84"/>
      <c r="BG79" s="84"/>
      <c r="BH79" s="33"/>
      <c r="BI79" s="33"/>
      <c r="BJ79" s="34"/>
      <c r="BK79" s="34"/>
      <c r="BL79" s="35"/>
      <c r="BM79" s="35"/>
    </row>
    <row r="80" spans="1:65" s="36" customFormat="1" ht="37.5">
      <c r="A80" s="40" t="s">
        <v>160</v>
      </c>
      <c r="B80" s="41" t="s">
        <v>27</v>
      </c>
      <c r="C80" s="83">
        <f>SUM(D80:P80)</f>
        <v>0</v>
      </c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3">
        <f t="shared" si="32"/>
        <v>0</v>
      </c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3">
        <f t="shared" si="39"/>
        <v>0</v>
      </c>
      <c r="AI80" s="84"/>
      <c r="AJ80" s="84"/>
      <c r="AK80" s="84"/>
      <c r="AL80" s="83">
        <f>SUM(AM80:BB80)</f>
        <v>0</v>
      </c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>
        <f t="shared" si="40"/>
        <v>0</v>
      </c>
      <c r="AX80" s="84"/>
      <c r="AY80" s="84"/>
      <c r="AZ80" s="84"/>
      <c r="BA80" s="84"/>
      <c r="BB80" s="84"/>
      <c r="BC80" s="84"/>
      <c r="BD80" s="85">
        <f t="shared" si="26"/>
        <v>0</v>
      </c>
      <c r="BE80" s="84">
        <f>SUM(BF80:BG80)</f>
        <v>0</v>
      </c>
      <c r="BF80" s="84"/>
      <c r="BG80" s="84"/>
      <c r="BH80" s="33"/>
      <c r="BI80" s="33"/>
      <c r="BJ80" s="34"/>
      <c r="BK80" s="34"/>
      <c r="BL80" s="35"/>
      <c r="BM80" s="35"/>
    </row>
    <row r="81" spans="1:65" s="36" customFormat="1" ht="18.75">
      <c r="A81" s="40" t="s">
        <v>12</v>
      </c>
      <c r="B81" s="41" t="s">
        <v>159</v>
      </c>
      <c r="C81" s="83">
        <f t="shared" si="27"/>
        <v>0</v>
      </c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3">
        <f t="shared" si="32"/>
        <v>0</v>
      </c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3">
        <f t="shared" si="39"/>
        <v>0</v>
      </c>
      <c r="AI81" s="84"/>
      <c r="AJ81" s="84"/>
      <c r="AK81" s="84"/>
      <c r="AL81" s="83">
        <f t="shared" si="6"/>
        <v>0</v>
      </c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>
        <f t="shared" si="40"/>
        <v>0</v>
      </c>
      <c r="AX81" s="84"/>
      <c r="AY81" s="84"/>
      <c r="AZ81" s="84"/>
      <c r="BA81" s="84"/>
      <c r="BB81" s="84"/>
      <c r="BC81" s="84"/>
      <c r="BD81" s="85">
        <f t="shared" si="26"/>
        <v>0</v>
      </c>
      <c r="BE81" s="84">
        <f t="shared" si="28"/>
        <v>0</v>
      </c>
      <c r="BF81" s="84"/>
      <c r="BG81" s="84"/>
      <c r="BH81" s="33"/>
      <c r="BI81" s="33"/>
      <c r="BJ81" s="34"/>
      <c r="BK81" s="34"/>
      <c r="BL81" s="35"/>
      <c r="BM81" s="35"/>
    </row>
    <row r="82" spans="1:65" s="28" customFormat="1" ht="18.75">
      <c r="A82" s="23" t="s">
        <v>28</v>
      </c>
      <c r="B82" s="24" t="s">
        <v>29</v>
      </c>
      <c r="C82" s="76">
        <f t="shared" si="27"/>
        <v>0</v>
      </c>
      <c r="D82" s="77">
        <f aca="true" t="shared" si="41" ref="D82:P82">SUM(D84:D86)</f>
        <v>0</v>
      </c>
      <c r="E82" s="77">
        <f t="shared" si="41"/>
        <v>0</v>
      </c>
      <c r="F82" s="77">
        <f t="shared" si="41"/>
        <v>0</v>
      </c>
      <c r="G82" s="77">
        <f t="shared" si="41"/>
        <v>0</v>
      </c>
      <c r="H82" s="77">
        <f t="shared" si="41"/>
        <v>0</v>
      </c>
      <c r="I82" s="77">
        <f t="shared" si="41"/>
        <v>0</v>
      </c>
      <c r="J82" s="77">
        <f>SUM(J84:J86)</f>
        <v>0</v>
      </c>
      <c r="K82" s="77">
        <f t="shared" si="41"/>
        <v>0</v>
      </c>
      <c r="L82" s="77">
        <f t="shared" si="41"/>
        <v>0</v>
      </c>
      <c r="M82" s="77">
        <f t="shared" si="41"/>
        <v>0</v>
      </c>
      <c r="N82" s="77">
        <f t="shared" si="41"/>
        <v>0</v>
      </c>
      <c r="O82" s="77">
        <f t="shared" si="41"/>
        <v>0</v>
      </c>
      <c r="P82" s="77">
        <f t="shared" si="41"/>
        <v>0</v>
      </c>
      <c r="Q82" s="76">
        <f t="shared" si="32"/>
        <v>0</v>
      </c>
      <c r="R82" s="77">
        <f aca="true" t="shared" si="42" ref="R82:X82">SUM(R84:R86)</f>
        <v>0</v>
      </c>
      <c r="S82" s="77">
        <f t="shared" si="42"/>
        <v>0</v>
      </c>
      <c r="T82" s="77">
        <f t="shared" si="42"/>
        <v>0</v>
      </c>
      <c r="U82" s="77">
        <f t="shared" si="42"/>
        <v>0</v>
      </c>
      <c r="V82" s="77">
        <f t="shared" si="42"/>
        <v>0</v>
      </c>
      <c r="W82" s="77">
        <f t="shared" si="42"/>
        <v>0</v>
      </c>
      <c r="X82" s="77">
        <f t="shared" si="42"/>
        <v>0</v>
      </c>
      <c r="Y82" s="77">
        <f aca="true" t="shared" si="43" ref="Y82:AF82">SUM(Y84:Y86)</f>
        <v>0</v>
      </c>
      <c r="Z82" s="77">
        <f t="shared" si="43"/>
        <v>0</v>
      </c>
      <c r="AA82" s="77">
        <f t="shared" si="43"/>
        <v>0</v>
      </c>
      <c r="AB82" s="77">
        <f t="shared" si="43"/>
        <v>0</v>
      </c>
      <c r="AC82" s="77">
        <f t="shared" si="43"/>
        <v>0</v>
      </c>
      <c r="AD82" s="77">
        <f t="shared" si="43"/>
        <v>0</v>
      </c>
      <c r="AE82" s="77">
        <f t="shared" si="43"/>
        <v>0</v>
      </c>
      <c r="AF82" s="77">
        <f t="shared" si="43"/>
        <v>0</v>
      </c>
      <c r="AG82" s="77">
        <f>SUM(AG84:AG86)</f>
        <v>0</v>
      </c>
      <c r="AH82" s="76">
        <f t="shared" si="39"/>
        <v>0</v>
      </c>
      <c r="AI82" s="77">
        <f>SUM(AI84:AI86)</f>
        <v>0</v>
      </c>
      <c r="AJ82" s="77">
        <f>SUM(AJ84:AJ86)</f>
        <v>0</v>
      </c>
      <c r="AK82" s="77">
        <f>SUM(AK84:AK86)</f>
        <v>0</v>
      </c>
      <c r="AL82" s="76">
        <f t="shared" si="6"/>
        <v>0</v>
      </c>
      <c r="AM82" s="77">
        <f aca="true" t="shared" si="44" ref="AM82:BC82">SUM(AM84:AM86)</f>
        <v>0</v>
      </c>
      <c r="AN82" s="77">
        <f t="shared" si="44"/>
        <v>0</v>
      </c>
      <c r="AO82" s="77">
        <f t="shared" si="44"/>
        <v>0</v>
      </c>
      <c r="AP82" s="77">
        <f t="shared" si="44"/>
        <v>0</v>
      </c>
      <c r="AQ82" s="77">
        <f t="shared" si="44"/>
        <v>0</v>
      </c>
      <c r="AR82" s="77">
        <f t="shared" si="44"/>
        <v>0</v>
      </c>
      <c r="AS82" s="77">
        <f t="shared" si="44"/>
        <v>0</v>
      </c>
      <c r="AT82" s="77">
        <f t="shared" si="44"/>
        <v>0</v>
      </c>
      <c r="AU82" s="77">
        <f t="shared" si="44"/>
        <v>0</v>
      </c>
      <c r="AV82" s="77">
        <f>SUM(AV84:AV86)</f>
        <v>0</v>
      </c>
      <c r="AW82" s="77">
        <f t="shared" si="40"/>
        <v>0</v>
      </c>
      <c r="AX82" s="77">
        <f>SUM(AX84:AX86)</f>
        <v>0</v>
      </c>
      <c r="AY82" s="77">
        <f>SUM(AY84:AY86)</f>
        <v>0</v>
      </c>
      <c r="AZ82" s="77">
        <f>SUM(AZ84:AZ86)</f>
        <v>0</v>
      </c>
      <c r="BA82" s="77">
        <f t="shared" si="44"/>
        <v>0</v>
      </c>
      <c r="BB82" s="77">
        <f t="shared" si="44"/>
        <v>0</v>
      </c>
      <c r="BC82" s="77">
        <f t="shared" si="44"/>
        <v>0</v>
      </c>
      <c r="BD82" s="78">
        <f t="shared" si="26"/>
        <v>0</v>
      </c>
      <c r="BE82" s="77">
        <f t="shared" si="28"/>
        <v>0</v>
      </c>
      <c r="BF82" s="77">
        <f>SUM(BF84:BF86)</f>
        <v>0</v>
      </c>
      <c r="BG82" s="77">
        <f>SUM(BG84:BG86)</f>
        <v>0</v>
      </c>
      <c r="BH82" s="25"/>
      <c r="BI82" s="25"/>
      <c r="BJ82" s="26"/>
      <c r="BK82" s="26"/>
      <c r="BL82" s="27"/>
      <c r="BM82" s="27"/>
    </row>
    <row r="83" spans="1:65" s="28" customFormat="1" ht="18.75">
      <c r="A83" s="29" t="s">
        <v>20</v>
      </c>
      <c r="B83" s="39"/>
      <c r="C83" s="76">
        <f t="shared" si="27"/>
        <v>0</v>
      </c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6">
        <f t="shared" si="32"/>
        <v>0</v>
      </c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6">
        <f t="shared" si="39"/>
        <v>0</v>
      </c>
      <c r="AI83" s="77"/>
      <c r="AJ83" s="77"/>
      <c r="AK83" s="77"/>
      <c r="AL83" s="76">
        <f t="shared" si="6"/>
        <v>0</v>
      </c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>
        <f t="shared" si="40"/>
        <v>0</v>
      </c>
      <c r="AX83" s="77"/>
      <c r="AY83" s="77"/>
      <c r="AZ83" s="77"/>
      <c r="BA83" s="77"/>
      <c r="BB83" s="77"/>
      <c r="BC83" s="77"/>
      <c r="BD83" s="78">
        <f t="shared" si="26"/>
        <v>0</v>
      </c>
      <c r="BE83" s="77">
        <f t="shared" si="28"/>
        <v>0</v>
      </c>
      <c r="BF83" s="77"/>
      <c r="BG83" s="77"/>
      <c r="BH83" s="25"/>
      <c r="BI83" s="25"/>
      <c r="BJ83" s="26"/>
      <c r="BK83" s="26"/>
      <c r="BL83" s="27"/>
      <c r="BM83" s="27"/>
    </row>
    <row r="84" spans="1:65" s="28" customFormat="1" ht="18.75">
      <c r="A84" s="40" t="s">
        <v>30</v>
      </c>
      <c r="B84" s="41" t="s">
        <v>31</v>
      </c>
      <c r="C84" s="83">
        <f t="shared" si="27"/>
        <v>0</v>
      </c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3">
        <f t="shared" si="32"/>
        <v>0</v>
      </c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3">
        <f t="shared" si="39"/>
        <v>0</v>
      </c>
      <c r="AI84" s="84"/>
      <c r="AJ84" s="84"/>
      <c r="AK84" s="84"/>
      <c r="AL84" s="83">
        <f t="shared" si="6"/>
        <v>0</v>
      </c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>
        <f t="shared" si="40"/>
        <v>0</v>
      </c>
      <c r="AX84" s="84"/>
      <c r="AY84" s="84"/>
      <c r="AZ84" s="84"/>
      <c r="BA84" s="84"/>
      <c r="BB84" s="84"/>
      <c r="BC84" s="84"/>
      <c r="BD84" s="83">
        <f t="shared" si="26"/>
        <v>0</v>
      </c>
      <c r="BE84" s="84">
        <f t="shared" si="28"/>
        <v>0</v>
      </c>
      <c r="BF84" s="84"/>
      <c r="BG84" s="84"/>
      <c r="BH84" s="42"/>
      <c r="BI84" s="42"/>
      <c r="BJ84" s="26"/>
      <c r="BK84" s="26"/>
      <c r="BL84" s="27"/>
      <c r="BM84" s="27"/>
    </row>
    <row r="85" spans="1:65" s="28" customFormat="1" ht="18.75">
      <c r="A85" s="40" t="s">
        <v>32</v>
      </c>
      <c r="B85" s="41" t="s">
        <v>33</v>
      </c>
      <c r="C85" s="83">
        <f t="shared" si="27"/>
        <v>0</v>
      </c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3">
        <f t="shared" si="32"/>
        <v>0</v>
      </c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3">
        <f t="shared" si="39"/>
        <v>0</v>
      </c>
      <c r="AI85" s="84"/>
      <c r="AJ85" s="84"/>
      <c r="AK85" s="84"/>
      <c r="AL85" s="83">
        <f aca="true" t="shared" si="45" ref="AL85:AL173">SUM(AM85:BB85)</f>
        <v>0</v>
      </c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>
        <f t="shared" si="40"/>
        <v>0</v>
      </c>
      <c r="AX85" s="84"/>
      <c r="AY85" s="84"/>
      <c r="AZ85" s="84"/>
      <c r="BA85" s="84"/>
      <c r="BB85" s="84"/>
      <c r="BC85" s="84"/>
      <c r="BD85" s="83">
        <f t="shared" si="26"/>
        <v>0</v>
      </c>
      <c r="BE85" s="84">
        <f t="shared" si="28"/>
        <v>0</v>
      </c>
      <c r="BF85" s="84"/>
      <c r="BG85" s="84"/>
      <c r="BH85" s="42"/>
      <c r="BI85" s="42"/>
      <c r="BJ85" s="26"/>
      <c r="BK85" s="26"/>
      <c r="BL85" s="27"/>
      <c r="BM85" s="27"/>
    </row>
    <row r="86" spans="1:65" s="28" customFormat="1" ht="18.75">
      <c r="A86" s="40" t="s">
        <v>12</v>
      </c>
      <c r="B86" s="41" t="s">
        <v>34</v>
      </c>
      <c r="C86" s="83">
        <f t="shared" si="27"/>
        <v>0</v>
      </c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3">
        <f t="shared" si="32"/>
        <v>0</v>
      </c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3">
        <f t="shared" si="39"/>
        <v>0</v>
      </c>
      <c r="AI86" s="84"/>
      <c r="AJ86" s="84"/>
      <c r="AK86" s="84"/>
      <c r="AL86" s="83">
        <f t="shared" si="45"/>
        <v>0</v>
      </c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>
        <f t="shared" si="40"/>
        <v>0</v>
      </c>
      <c r="AX86" s="84"/>
      <c r="AY86" s="84"/>
      <c r="AZ86" s="84"/>
      <c r="BA86" s="84"/>
      <c r="BB86" s="84"/>
      <c r="BC86" s="84"/>
      <c r="BD86" s="83">
        <f t="shared" si="26"/>
        <v>0</v>
      </c>
      <c r="BE86" s="84">
        <f t="shared" si="28"/>
        <v>0</v>
      </c>
      <c r="BF86" s="84"/>
      <c r="BG86" s="84"/>
      <c r="BH86" s="42"/>
      <c r="BI86" s="42"/>
      <c r="BJ86" s="26"/>
      <c r="BK86" s="26"/>
      <c r="BL86" s="27"/>
      <c r="BM86" s="27"/>
    </row>
    <row r="87" spans="1:65" s="28" customFormat="1" ht="18.75">
      <c r="A87" s="23" t="s">
        <v>35</v>
      </c>
      <c r="B87" s="24" t="s">
        <v>36</v>
      </c>
      <c r="C87" s="76">
        <f t="shared" si="27"/>
        <v>0</v>
      </c>
      <c r="D87" s="77">
        <f>SUM(D89:D95)</f>
        <v>0</v>
      </c>
      <c r="E87" s="77">
        <f aca="true" t="shared" si="46" ref="E87:P87">SUM(E89:E95)</f>
        <v>0</v>
      </c>
      <c r="F87" s="77">
        <f t="shared" si="46"/>
        <v>0</v>
      </c>
      <c r="G87" s="77">
        <f t="shared" si="46"/>
        <v>0</v>
      </c>
      <c r="H87" s="77">
        <f>SUM(H89:H95)</f>
        <v>0</v>
      </c>
      <c r="I87" s="77">
        <f>SUM(I89:I95)</f>
        <v>0</v>
      </c>
      <c r="J87" s="77">
        <f>SUM(J89:J95)</f>
        <v>0</v>
      </c>
      <c r="K87" s="77">
        <f t="shared" si="46"/>
        <v>0</v>
      </c>
      <c r="L87" s="77">
        <f t="shared" si="46"/>
        <v>0</v>
      </c>
      <c r="M87" s="77">
        <f t="shared" si="46"/>
        <v>0</v>
      </c>
      <c r="N87" s="77">
        <f t="shared" si="46"/>
        <v>0</v>
      </c>
      <c r="O87" s="77">
        <f t="shared" si="46"/>
        <v>0</v>
      </c>
      <c r="P87" s="77">
        <f t="shared" si="46"/>
        <v>0</v>
      </c>
      <c r="Q87" s="76">
        <f t="shared" si="32"/>
        <v>0</v>
      </c>
      <c r="R87" s="77">
        <f aca="true" t="shared" si="47" ref="R87:X87">SUM(R89:R95)</f>
        <v>0</v>
      </c>
      <c r="S87" s="77">
        <f t="shared" si="47"/>
        <v>0</v>
      </c>
      <c r="T87" s="77">
        <f t="shared" si="47"/>
        <v>0</v>
      </c>
      <c r="U87" s="77">
        <f t="shared" si="47"/>
        <v>0</v>
      </c>
      <c r="V87" s="77">
        <f t="shared" si="47"/>
        <v>0</v>
      </c>
      <c r="W87" s="77">
        <f t="shared" si="47"/>
        <v>0</v>
      </c>
      <c r="X87" s="77">
        <f t="shared" si="47"/>
        <v>0</v>
      </c>
      <c r="Y87" s="77">
        <f aca="true" t="shared" si="48" ref="Y87:AF87">SUM(Y89:Y95)</f>
        <v>0</v>
      </c>
      <c r="Z87" s="77">
        <f t="shared" si="48"/>
        <v>0</v>
      </c>
      <c r="AA87" s="77">
        <f t="shared" si="48"/>
        <v>0</v>
      </c>
      <c r="AB87" s="77">
        <f t="shared" si="48"/>
        <v>0</v>
      </c>
      <c r="AC87" s="77">
        <f t="shared" si="48"/>
        <v>0</v>
      </c>
      <c r="AD87" s="77">
        <f t="shared" si="48"/>
        <v>0</v>
      </c>
      <c r="AE87" s="77">
        <f t="shared" si="48"/>
        <v>0</v>
      </c>
      <c r="AF87" s="77">
        <f t="shared" si="48"/>
        <v>0</v>
      </c>
      <c r="AG87" s="77">
        <f>SUM(AG89:AG95)</f>
        <v>0</v>
      </c>
      <c r="AH87" s="76">
        <f t="shared" si="39"/>
        <v>0</v>
      </c>
      <c r="AI87" s="77">
        <f>SUM(AI89:AI95)</f>
        <v>0</v>
      </c>
      <c r="AJ87" s="77">
        <f>SUM(AJ89:AJ95)</f>
        <v>0</v>
      </c>
      <c r="AK87" s="77">
        <f>SUM(AK89:AK95)</f>
        <v>0</v>
      </c>
      <c r="AL87" s="76">
        <f t="shared" si="45"/>
        <v>0</v>
      </c>
      <c r="AM87" s="77">
        <f aca="true" t="shared" si="49" ref="AM87:BC87">SUM(AM89:AM95)</f>
        <v>0</v>
      </c>
      <c r="AN87" s="77">
        <f t="shared" si="49"/>
        <v>0</v>
      </c>
      <c r="AO87" s="77">
        <f t="shared" si="49"/>
        <v>0</v>
      </c>
      <c r="AP87" s="77">
        <f t="shared" si="49"/>
        <v>0</v>
      </c>
      <c r="AQ87" s="77">
        <f t="shared" si="49"/>
        <v>0</v>
      </c>
      <c r="AR87" s="77">
        <f t="shared" si="49"/>
        <v>0</v>
      </c>
      <c r="AS87" s="77">
        <f t="shared" si="49"/>
        <v>0</v>
      </c>
      <c r="AT87" s="77">
        <f t="shared" si="49"/>
        <v>0</v>
      </c>
      <c r="AU87" s="77">
        <f t="shared" si="49"/>
        <v>0</v>
      </c>
      <c r="AV87" s="77">
        <f>SUM(AV89:AV95)</f>
        <v>0</v>
      </c>
      <c r="AW87" s="77">
        <f t="shared" si="40"/>
        <v>0</v>
      </c>
      <c r="AX87" s="77">
        <f>SUM(AX89:AX95)</f>
        <v>0</v>
      </c>
      <c r="AY87" s="77">
        <f>SUM(AY89:AY95)</f>
        <v>0</v>
      </c>
      <c r="AZ87" s="77">
        <f>SUM(AZ89:AZ95)</f>
        <v>0</v>
      </c>
      <c r="BA87" s="77">
        <f t="shared" si="49"/>
        <v>0</v>
      </c>
      <c r="BB87" s="77">
        <f t="shared" si="49"/>
        <v>0</v>
      </c>
      <c r="BC87" s="77">
        <f t="shared" si="49"/>
        <v>0</v>
      </c>
      <c r="BD87" s="78">
        <f t="shared" si="26"/>
        <v>0</v>
      </c>
      <c r="BE87" s="77">
        <f t="shared" si="28"/>
        <v>0</v>
      </c>
      <c r="BF87" s="77">
        <f>SUM(BF89:BF95)</f>
        <v>0</v>
      </c>
      <c r="BG87" s="77">
        <f>SUM(BG89:BG95)</f>
        <v>0</v>
      </c>
      <c r="BH87" s="25"/>
      <c r="BI87" s="25"/>
      <c r="BJ87" s="26"/>
      <c r="BK87" s="26"/>
      <c r="BL87" s="27"/>
      <c r="BM87" s="27"/>
    </row>
    <row r="88" spans="1:65" ht="18.75">
      <c r="A88" s="29" t="s">
        <v>20</v>
      </c>
      <c r="B88" s="39"/>
      <c r="C88" s="79">
        <f t="shared" si="27"/>
        <v>0</v>
      </c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79">
        <f t="shared" si="32"/>
        <v>0</v>
      </c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79">
        <f t="shared" si="39"/>
        <v>0</v>
      </c>
      <c r="AI88" s="80"/>
      <c r="AJ88" s="80"/>
      <c r="AK88" s="80"/>
      <c r="AL88" s="79">
        <f t="shared" si="45"/>
        <v>0</v>
      </c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>
        <f t="shared" si="40"/>
        <v>0</v>
      </c>
      <c r="AX88" s="80"/>
      <c r="AY88" s="80"/>
      <c r="AZ88" s="80"/>
      <c r="BA88" s="80"/>
      <c r="BB88" s="80"/>
      <c r="BC88" s="80"/>
      <c r="BD88" s="82">
        <f t="shared" si="26"/>
        <v>0</v>
      </c>
      <c r="BE88" s="80">
        <f t="shared" si="28"/>
        <v>0</v>
      </c>
      <c r="BF88" s="80"/>
      <c r="BG88" s="80"/>
      <c r="BH88" s="15"/>
      <c r="BI88" s="15"/>
      <c r="BJ88" s="16"/>
      <c r="BK88" s="16"/>
      <c r="BL88" s="17"/>
      <c r="BM88" s="17"/>
    </row>
    <row r="89" spans="1:65" s="36" customFormat="1" ht="18.75">
      <c r="A89" s="40" t="s">
        <v>37</v>
      </c>
      <c r="B89" s="41" t="s">
        <v>38</v>
      </c>
      <c r="C89" s="83">
        <f t="shared" si="27"/>
        <v>0</v>
      </c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3">
        <f t="shared" si="32"/>
        <v>0</v>
      </c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3">
        <f t="shared" si="39"/>
        <v>0</v>
      </c>
      <c r="AI89" s="84"/>
      <c r="AJ89" s="84"/>
      <c r="AK89" s="84"/>
      <c r="AL89" s="83">
        <f t="shared" si="45"/>
        <v>0</v>
      </c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>
        <f t="shared" si="40"/>
        <v>0</v>
      </c>
      <c r="AX89" s="84"/>
      <c r="AY89" s="84"/>
      <c r="AZ89" s="84"/>
      <c r="BA89" s="84"/>
      <c r="BB89" s="84"/>
      <c r="BC89" s="84"/>
      <c r="BD89" s="85">
        <f t="shared" si="26"/>
        <v>0</v>
      </c>
      <c r="BE89" s="84">
        <f t="shared" si="28"/>
        <v>0</v>
      </c>
      <c r="BF89" s="84"/>
      <c r="BG89" s="84"/>
      <c r="BH89" s="33"/>
      <c r="BI89" s="33"/>
      <c r="BJ89" s="34"/>
      <c r="BK89" s="34"/>
      <c r="BL89" s="35"/>
      <c r="BM89" s="35"/>
    </row>
    <row r="90" spans="1:65" s="36" customFormat="1" ht="18.75">
      <c r="A90" s="40" t="s">
        <v>39</v>
      </c>
      <c r="B90" s="41" t="s">
        <v>40</v>
      </c>
      <c r="C90" s="83">
        <f t="shared" si="27"/>
        <v>0</v>
      </c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3">
        <f t="shared" si="32"/>
        <v>0</v>
      </c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3">
        <f t="shared" si="39"/>
        <v>0</v>
      </c>
      <c r="AI90" s="84"/>
      <c r="AJ90" s="84"/>
      <c r="AK90" s="84"/>
      <c r="AL90" s="83">
        <f t="shared" si="45"/>
        <v>0</v>
      </c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>
        <f t="shared" si="40"/>
        <v>0</v>
      </c>
      <c r="AX90" s="84"/>
      <c r="AY90" s="84"/>
      <c r="AZ90" s="84"/>
      <c r="BA90" s="84"/>
      <c r="BB90" s="84"/>
      <c r="BC90" s="84"/>
      <c r="BD90" s="85">
        <f t="shared" si="26"/>
        <v>0</v>
      </c>
      <c r="BE90" s="84">
        <f t="shared" si="28"/>
        <v>0</v>
      </c>
      <c r="BF90" s="84"/>
      <c r="BG90" s="84"/>
      <c r="BH90" s="33"/>
      <c r="BI90" s="33"/>
      <c r="BJ90" s="34"/>
      <c r="BK90" s="34"/>
      <c r="BL90" s="35"/>
      <c r="BM90" s="35"/>
    </row>
    <row r="91" spans="1:65" s="36" customFormat="1" ht="18.75">
      <c r="A91" s="40" t="s">
        <v>41</v>
      </c>
      <c r="B91" s="41" t="s">
        <v>42</v>
      </c>
      <c r="C91" s="83">
        <f t="shared" si="27"/>
        <v>0</v>
      </c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3">
        <f t="shared" si="32"/>
        <v>0</v>
      </c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3">
        <f t="shared" si="39"/>
        <v>0</v>
      </c>
      <c r="AI91" s="84"/>
      <c r="AJ91" s="84"/>
      <c r="AK91" s="84"/>
      <c r="AL91" s="83">
        <f t="shared" si="45"/>
        <v>0</v>
      </c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>
        <f t="shared" si="40"/>
        <v>0</v>
      </c>
      <c r="AX91" s="84"/>
      <c r="AY91" s="84"/>
      <c r="AZ91" s="84"/>
      <c r="BA91" s="84"/>
      <c r="BB91" s="84"/>
      <c r="BC91" s="84"/>
      <c r="BD91" s="85">
        <f t="shared" si="26"/>
        <v>0</v>
      </c>
      <c r="BE91" s="84">
        <f t="shared" si="28"/>
        <v>0</v>
      </c>
      <c r="BF91" s="84"/>
      <c r="BG91" s="84"/>
      <c r="BH91" s="33"/>
      <c r="BI91" s="33"/>
      <c r="BJ91" s="34"/>
      <c r="BK91" s="34"/>
      <c r="BL91" s="35"/>
      <c r="BM91" s="35"/>
    </row>
    <row r="92" spans="1:65" s="36" customFormat="1" ht="18.75">
      <c r="A92" s="40" t="s">
        <v>43</v>
      </c>
      <c r="B92" s="41" t="s">
        <v>44</v>
      </c>
      <c r="C92" s="83">
        <f t="shared" si="27"/>
        <v>0</v>
      </c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3">
        <f t="shared" si="32"/>
        <v>0</v>
      </c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3">
        <f t="shared" si="39"/>
        <v>0</v>
      </c>
      <c r="AI92" s="84"/>
      <c r="AJ92" s="84"/>
      <c r="AK92" s="84"/>
      <c r="AL92" s="83">
        <f t="shared" si="45"/>
        <v>0</v>
      </c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>
        <f t="shared" si="40"/>
        <v>0</v>
      </c>
      <c r="AX92" s="84"/>
      <c r="AY92" s="84"/>
      <c r="AZ92" s="84"/>
      <c r="BA92" s="84"/>
      <c r="BB92" s="84"/>
      <c r="BC92" s="84"/>
      <c r="BD92" s="85">
        <f t="shared" si="26"/>
        <v>0</v>
      </c>
      <c r="BE92" s="84">
        <f t="shared" si="28"/>
        <v>0</v>
      </c>
      <c r="BF92" s="84"/>
      <c r="BG92" s="84"/>
      <c r="BH92" s="33"/>
      <c r="BI92" s="33"/>
      <c r="BJ92" s="34"/>
      <c r="BK92" s="34"/>
      <c r="BL92" s="35"/>
      <c r="BM92" s="35"/>
    </row>
    <row r="93" spans="1:65" s="36" customFormat="1" ht="18.75">
      <c r="A93" s="40" t="s">
        <v>45</v>
      </c>
      <c r="B93" s="41" t="s">
        <v>46</v>
      </c>
      <c r="C93" s="83">
        <f t="shared" si="27"/>
        <v>0</v>
      </c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3">
        <f t="shared" si="32"/>
        <v>0</v>
      </c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3">
        <f t="shared" si="39"/>
        <v>0</v>
      </c>
      <c r="AI93" s="84"/>
      <c r="AJ93" s="84"/>
      <c r="AK93" s="84"/>
      <c r="AL93" s="83">
        <f t="shared" si="45"/>
        <v>0</v>
      </c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>
        <f t="shared" si="40"/>
        <v>0</v>
      </c>
      <c r="AX93" s="84"/>
      <c r="AY93" s="84"/>
      <c r="AZ93" s="84"/>
      <c r="BA93" s="84"/>
      <c r="BB93" s="84"/>
      <c r="BC93" s="84"/>
      <c r="BD93" s="85">
        <f t="shared" si="26"/>
        <v>0</v>
      </c>
      <c r="BE93" s="84">
        <f t="shared" si="28"/>
        <v>0</v>
      </c>
      <c r="BF93" s="84"/>
      <c r="BG93" s="84"/>
      <c r="BH93" s="33"/>
      <c r="BI93" s="33"/>
      <c r="BJ93" s="34"/>
      <c r="BK93" s="34"/>
      <c r="BL93" s="35"/>
      <c r="BM93" s="35"/>
    </row>
    <row r="94" spans="1:65" s="36" customFormat="1" ht="18.75">
      <c r="A94" s="40" t="s">
        <v>47</v>
      </c>
      <c r="B94" s="41" t="s">
        <v>48</v>
      </c>
      <c r="C94" s="83">
        <f t="shared" si="27"/>
        <v>0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3">
        <f t="shared" si="32"/>
        <v>0</v>
      </c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3">
        <f t="shared" si="39"/>
        <v>0</v>
      </c>
      <c r="AI94" s="84"/>
      <c r="AJ94" s="84"/>
      <c r="AK94" s="84"/>
      <c r="AL94" s="83">
        <f t="shared" si="45"/>
        <v>0</v>
      </c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>
        <f t="shared" si="40"/>
        <v>0</v>
      </c>
      <c r="AX94" s="84"/>
      <c r="AY94" s="84"/>
      <c r="AZ94" s="84"/>
      <c r="BA94" s="84"/>
      <c r="BB94" s="84"/>
      <c r="BC94" s="84"/>
      <c r="BD94" s="85">
        <f t="shared" si="26"/>
        <v>0</v>
      </c>
      <c r="BE94" s="84">
        <f t="shared" si="28"/>
        <v>0</v>
      </c>
      <c r="BF94" s="84"/>
      <c r="BG94" s="84"/>
      <c r="BH94" s="33"/>
      <c r="BI94" s="33"/>
      <c r="BJ94" s="34"/>
      <c r="BK94" s="34"/>
      <c r="BL94" s="35"/>
      <c r="BM94" s="35"/>
    </row>
    <row r="95" spans="1:65" s="36" customFormat="1" ht="18.75">
      <c r="A95" s="40" t="s">
        <v>12</v>
      </c>
      <c r="B95" s="41" t="s">
        <v>49</v>
      </c>
      <c r="C95" s="83">
        <f t="shared" si="27"/>
        <v>0</v>
      </c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3">
        <f t="shared" si="32"/>
        <v>0</v>
      </c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3">
        <f t="shared" si="39"/>
        <v>0</v>
      </c>
      <c r="AI95" s="84"/>
      <c r="AJ95" s="84"/>
      <c r="AK95" s="84"/>
      <c r="AL95" s="83">
        <f t="shared" si="45"/>
        <v>0</v>
      </c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>
        <f t="shared" si="40"/>
        <v>0</v>
      </c>
      <c r="AX95" s="84"/>
      <c r="AY95" s="84"/>
      <c r="AZ95" s="84"/>
      <c r="BA95" s="84"/>
      <c r="BB95" s="84"/>
      <c r="BC95" s="84"/>
      <c r="BD95" s="85">
        <f t="shared" si="26"/>
        <v>0</v>
      </c>
      <c r="BE95" s="84">
        <f t="shared" si="28"/>
        <v>0</v>
      </c>
      <c r="BF95" s="84"/>
      <c r="BG95" s="84"/>
      <c r="BH95" s="33"/>
      <c r="BI95" s="33"/>
      <c r="BJ95" s="34"/>
      <c r="BK95" s="34"/>
      <c r="BL95" s="35"/>
      <c r="BM95" s="35"/>
    </row>
    <row r="96" spans="1:65" s="28" customFormat="1" ht="37.5">
      <c r="A96" s="23" t="s">
        <v>50</v>
      </c>
      <c r="B96" s="24" t="s">
        <v>51</v>
      </c>
      <c r="C96" s="76">
        <f t="shared" si="27"/>
        <v>0</v>
      </c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6">
        <f t="shared" si="32"/>
        <v>0</v>
      </c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6">
        <f t="shared" si="39"/>
        <v>0</v>
      </c>
      <c r="AI96" s="77"/>
      <c r="AJ96" s="77"/>
      <c r="AK96" s="77"/>
      <c r="AL96" s="76">
        <f t="shared" si="45"/>
        <v>0</v>
      </c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>
        <f t="shared" si="40"/>
        <v>0</v>
      </c>
      <c r="AX96" s="77"/>
      <c r="AY96" s="77"/>
      <c r="AZ96" s="77"/>
      <c r="BA96" s="77"/>
      <c r="BB96" s="77"/>
      <c r="BC96" s="77"/>
      <c r="BD96" s="78">
        <f t="shared" si="26"/>
        <v>0</v>
      </c>
      <c r="BE96" s="77">
        <f t="shared" si="28"/>
        <v>0</v>
      </c>
      <c r="BF96" s="77"/>
      <c r="BG96" s="77"/>
      <c r="BH96" s="25"/>
      <c r="BI96" s="25"/>
      <c r="BJ96" s="26"/>
      <c r="BK96" s="26"/>
      <c r="BL96" s="27"/>
      <c r="BM96" s="27"/>
    </row>
    <row r="97" spans="1:65" s="28" customFormat="1" ht="37.5">
      <c r="A97" s="23" t="s">
        <v>52</v>
      </c>
      <c r="B97" s="24" t="s">
        <v>53</v>
      </c>
      <c r="C97" s="76">
        <f t="shared" si="27"/>
        <v>0</v>
      </c>
      <c r="D97" s="77">
        <f aca="true" t="shared" si="50" ref="D97:P97">SUM(D99:D111)</f>
        <v>0</v>
      </c>
      <c r="E97" s="77">
        <f t="shared" si="50"/>
        <v>0</v>
      </c>
      <c r="F97" s="77">
        <f t="shared" si="50"/>
        <v>0</v>
      </c>
      <c r="G97" s="77">
        <f t="shared" si="50"/>
        <v>0</v>
      </c>
      <c r="H97" s="77">
        <f t="shared" si="50"/>
        <v>0</v>
      </c>
      <c r="I97" s="77">
        <f t="shared" si="50"/>
        <v>0</v>
      </c>
      <c r="J97" s="77">
        <f>SUM(J99:J111)</f>
        <v>0</v>
      </c>
      <c r="K97" s="77">
        <f t="shared" si="50"/>
        <v>0</v>
      </c>
      <c r="L97" s="77">
        <f t="shared" si="50"/>
        <v>0</v>
      </c>
      <c r="M97" s="77">
        <f t="shared" si="50"/>
        <v>0</v>
      </c>
      <c r="N97" s="77">
        <f t="shared" si="50"/>
        <v>0</v>
      </c>
      <c r="O97" s="77">
        <f t="shared" si="50"/>
        <v>0</v>
      </c>
      <c r="P97" s="77">
        <f t="shared" si="50"/>
        <v>0</v>
      </c>
      <c r="Q97" s="76">
        <f t="shared" si="32"/>
        <v>0</v>
      </c>
      <c r="R97" s="77">
        <f aca="true" t="shared" si="51" ref="R97:X97">SUM(R99:R111)</f>
        <v>0</v>
      </c>
      <c r="S97" s="77">
        <f t="shared" si="51"/>
        <v>0</v>
      </c>
      <c r="T97" s="77">
        <f t="shared" si="51"/>
        <v>0</v>
      </c>
      <c r="U97" s="77">
        <f t="shared" si="51"/>
        <v>0</v>
      </c>
      <c r="V97" s="77">
        <f t="shared" si="51"/>
        <v>0</v>
      </c>
      <c r="W97" s="77">
        <f t="shared" si="51"/>
        <v>0</v>
      </c>
      <c r="X97" s="77">
        <f t="shared" si="51"/>
        <v>0</v>
      </c>
      <c r="Y97" s="77">
        <f aca="true" t="shared" si="52" ref="Y97:AF97">SUM(Y99:Y111)</f>
        <v>0</v>
      </c>
      <c r="Z97" s="77">
        <f t="shared" si="52"/>
        <v>0</v>
      </c>
      <c r="AA97" s="77">
        <f t="shared" si="52"/>
        <v>0</v>
      </c>
      <c r="AB97" s="77">
        <f t="shared" si="52"/>
        <v>0</v>
      </c>
      <c r="AC97" s="77">
        <f t="shared" si="52"/>
        <v>0</v>
      </c>
      <c r="AD97" s="77">
        <f t="shared" si="52"/>
        <v>0</v>
      </c>
      <c r="AE97" s="77">
        <f t="shared" si="52"/>
        <v>0</v>
      </c>
      <c r="AF97" s="77">
        <f t="shared" si="52"/>
        <v>0</v>
      </c>
      <c r="AG97" s="77">
        <f>SUM(AG99:AG111)</f>
        <v>0</v>
      </c>
      <c r="AH97" s="76">
        <f t="shared" si="39"/>
        <v>0</v>
      </c>
      <c r="AI97" s="77">
        <f>SUM(AI99:AI111)</f>
        <v>0</v>
      </c>
      <c r="AJ97" s="77">
        <f>SUM(AJ99:AJ111)</f>
        <v>0</v>
      </c>
      <c r="AK97" s="77">
        <f>SUM(AK99:AK111)</f>
        <v>0</v>
      </c>
      <c r="AL97" s="76">
        <f t="shared" si="45"/>
        <v>0</v>
      </c>
      <c r="AM97" s="77">
        <f aca="true" t="shared" si="53" ref="AM97:BC97">SUM(AM99:AM111)</f>
        <v>0</v>
      </c>
      <c r="AN97" s="77">
        <f t="shared" si="53"/>
        <v>0</v>
      </c>
      <c r="AO97" s="77">
        <f t="shared" si="53"/>
        <v>0</v>
      </c>
      <c r="AP97" s="77">
        <f t="shared" si="53"/>
        <v>0</v>
      </c>
      <c r="AQ97" s="77">
        <f t="shared" si="53"/>
        <v>0</v>
      </c>
      <c r="AR97" s="77">
        <f t="shared" si="53"/>
        <v>0</v>
      </c>
      <c r="AS97" s="77">
        <f t="shared" si="53"/>
        <v>0</v>
      </c>
      <c r="AT97" s="77">
        <f t="shared" si="53"/>
        <v>0</v>
      </c>
      <c r="AU97" s="77">
        <f t="shared" si="53"/>
        <v>0</v>
      </c>
      <c r="AV97" s="77">
        <f>SUM(AV99:AV111)</f>
        <v>0</v>
      </c>
      <c r="AW97" s="77">
        <f t="shared" si="40"/>
        <v>0</v>
      </c>
      <c r="AX97" s="77">
        <f>SUM(AX99:AX111)</f>
        <v>0</v>
      </c>
      <c r="AY97" s="77">
        <f>SUM(AY99:AY111)</f>
        <v>0</v>
      </c>
      <c r="AZ97" s="77">
        <f>SUM(AZ99:AZ111)</f>
        <v>0</v>
      </c>
      <c r="BA97" s="77">
        <f t="shared" si="53"/>
        <v>0</v>
      </c>
      <c r="BB97" s="77">
        <f t="shared" si="53"/>
        <v>0</v>
      </c>
      <c r="BC97" s="77">
        <f t="shared" si="53"/>
        <v>0</v>
      </c>
      <c r="BD97" s="78">
        <f aca="true" t="shared" si="54" ref="BD97:BD128">SUM(C97,Q97,AH97:AL97)</f>
        <v>0</v>
      </c>
      <c r="BE97" s="77">
        <f t="shared" si="28"/>
        <v>0</v>
      </c>
      <c r="BF97" s="77">
        <f>SUM(BF99:BF111)</f>
        <v>0</v>
      </c>
      <c r="BG97" s="77">
        <f>SUM(BG99:BG111)</f>
        <v>0</v>
      </c>
      <c r="BH97" s="25"/>
      <c r="BI97" s="25"/>
      <c r="BJ97" s="26"/>
      <c r="BK97" s="26"/>
      <c r="BL97" s="27"/>
      <c r="BM97" s="27"/>
    </row>
    <row r="98" spans="1:65" ht="18.75">
      <c r="A98" s="29" t="s">
        <v>20</v>
      </c>
      <c r="B98" s="30"/>
      <c r="C98" s="79">
        <f t="shared" si="27"/>
        <v>0</v>
      </c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79">
        <f t="shared" si="32"/>
        <v>0</v>
      </c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79">
        <f t="shared" si="39"/>
        <v>0</v>
      </c>
      <c r="AI98" s="80"/>
      <c r="AJ98" s="80"/>
      <c r="AK98" s="80"/>
      <c r="AL98" s="79">
        <f t="shared" si="45"/>
        <v>0</v>
      </c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>
        <f t="shared" si="40"/>
        <v>0</v>
      </c>
      <c r="AX98" s="80"/>
      <c r="AY98" s="80"/>
      <c r="AZ98" s="80"/>
      <c r="BA98" s="80"/>
      <c r="BB98" s="80"/>
      <c r="BC98" s="80"/>
      <c r="BD98" s="82">
        <f t="shared" si="54"/>
        <v>0</v>
      </c>
      <c r="BE98" s="80">
        <f t="shared" si="28"/>
        <v>0</v>
      </c>
      <c r="BF98" s="80"/>
      <c r="BG98" s="80"/>
      <c r="BH98" s="15"/>
      <c r="BI98" s="15"/>
      <c r="BJ98" s="16"/>
      <c r="BK98" s="16"/>
      <c r="BL98" s="17"/>
      <c r="BM98" s="17"/>
    </row>
    <row r="99" spans="1:65" s="36" customFormat="1" ht="56.25">
      <c r="A99" s="40" t="s">
        <v>54</v>
      </c>
      <c r="B99" s="43" t="s">
        <v>55</v>
      </c>
      <c r="C99" s="83">
        <f t="shared" si="27"/>
        <v>0</v>
      </c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3">
        <f t="shared" si="32"/>
        <v>0</v>
      </c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3">
        <f t="shared" si="39"/>
        <v>0</v>
      </c>
      <c r="AI99" s="84"/>
      <c r="AJ99" s="84"/>
      <c r="AK99" s="84"/>
      <c r="AL99" s="83">
        <f t="shared" si="45"/>
        <v>0</v>
      </c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>
        <f t="shared" si="40"/>
        <v>0</v>
      </c>
      <c r="AX99" s="84"/>
      <c r="AY99" s="84"/>
      <c r="AZ99" s="84"/>
      <c r="BA99" s="84"/>
      <c r="BB99" s="84"/>
      <c r="BC99" s="84"/>
      <c r="BD99" s="85">
        <f t="shared" si="54"/>
        <v>0</v>
      </c>
      <c r="BE99" s="84">
        <f t="shared" si="28"/>
        <v>0</v>
      </c>
      <c r="BF99" s="84"/>
      <c r="BG99" s="84"/>
      <c r="BH99" s="33"/>
      <c r="BI99" s="33"/>
      <c r="BJ99" s="34"/>
      <c r="BK99" s="34"/>
      <c r="BL99" s="35"/>
      <c r="BM99" s="35"/>
    </row>
    <row r="100" spans="1:65" s="36" customFormat="1" ht="37.5">
      <c r="A100" s="40" t="s">
        <v>56</v>
      </c>
      <c r="B100" s="43" t="s">
        <v>57</v>
      </c>
      <c r="C100" s="83">
        <f t="shared" si="27"/>
        <v>0</v>
      </c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3">
        <f t="shared" si="32"/>
        <v>0</v>
      </c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3">
        <f t="shared" si="39"/>
        <v>0</v>
      </c>
      <c r="AI100" s="84"/>
      <c r="AJ100" s="84"/>
      <c r="AK100" s="84"/>
      <c r="AL100" s="83">
        <f t="shared" si="45"/>
        <v>0</v>
      </c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>
        <f t="shared" si="40"/>
        <v>0</v>
      </c>
      <c r="AX100" s="84"/>
      <c r="AY100" s="84"/>
      <c r="AZ100" s="84"/>
      <c r="BA100" s="84"/>
      <c r="BB100" s="84"/>
      <c r="BC100" s="84"/>
      <c r="BD100" s="85">
        <f t="shared" si="54"/>
        <v>0</v>
      </c>
      <c r="BE100" s="84">
        <f t="shared" si="28"/>
        <v>0</v>
      </c>
      <c r="BF100" s="84"/>
      <c r="BG100" s="84"/>
      <c r="BH100" s="33"/>
      <c r="BI100" s="33"/>
      <c r="BJ100" s="34"/>
      <c r="BK100" s="34"/>
      <c r="BL100" s="35"/>
      <c r="BM100" s="35"/>
    </row>
    <row r="101" spans="1:65" s="36" customFormat="1" ht="18.75">
      <c r="A101" s="40" t="s">
        <v>58</v>
      </c>
      <c r="B101" s="43" t="s">
        <v>59</v>
      </c>
      <c r="C101" s="83">
        <f t="shared" si="27"/>
        <v>0</v>
      </c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3">
        <f t="shared" si="32"/>
        <v>0</v>
      </c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3">
        <f t="shared" si="39"/>
        <v>0</v>
      </c>
      <c r="AI101" s="84"/>
      <c r="AJ101" s="84"/>
      <c r="AK101" s="84"/>
      <c r="AL101" s="83">
        <f t="shared" si="45"/>
        <v>0</v>
      </c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>
        <f t="shared" si="40"/>
        <v>0</v>
      </c>
      <c r="AX101" s="84"/>
      <c r="AY101" s="84"/>
      <c r="AZ101" s="84"/>
      <c r="BA101" s="84"/>
      <c r="BB101" s="84"/>
      <c r="BC101" s="84"/>
      <c r="BD101" s="85">
        <f t="shared" si="54"/>
        <v>0</v>
      </c>
      <c r="BE101" s="84">
        <f t="shared" si="28"/>
        <v>0</v>
      </c>
      <c r="BF101" s="84"/>
      <c r="BG101" s="84"/>
      <c r="BH101" s="33"/>
      <c r="BI101" s="33"/>
      <c r="BJ101" s="34"/>
      <c r="BK101" s="34"/>
      <c r="BL101" s="35"/>
      <c r="BM101" s="35"/>
    </row>
    <row r="102" spans="1:65" s="36" customFormat="1" ht="93.75">
      <c r="A102" s="40" t="s">
        <v>169</v>
      </c>
      <c r="B102" s="43" t="s">
        <v>60</v>
      </c>
      <c r="C102" s="83">
        <f t="shared" si="27"/>
        <v>0</v>
      </c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3">
        <f t="shared" si="32"/>
        <v>0</v>
      </c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3">
        <f t="shared" si="39"/>
        <v>0</v>
      </c>
      <c r="AI102" s="84"/>
      <c r="AJ102" s="84"/>
      <c r="AK102" s="84"/>
      <c r="AL102" s="83">
        <f t="shared" si="45"/>
        <v>0</v>
      </c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>
        <f t="shared" si="40"/>
        <v>0</v>
      </c>
      <c r="AX102" s="84"/>
      <c r="AY102" s="84"/>
      <c r="AZ102" s="84"/>
      <c r="BA102" s="84"/>
      <c r="BB102" s="84"/>
      <c r="BC102" s="84"/>
      <c r="BD102" s="85">
        <f t="shared" si="54"/>
        <v>0</v>
      </c>
      <c r="BE102" s="84">
        <f t="shared" si="28"/>
        <v>0</v>
      </c>
      <c r="BF102" s="84"/>
      <c r="BG102" s="84"/>
      <c r="BH102" s="33"/>
      <c r="BI102" s="33"/>
      <c r="BJ102" s="34"/>
      <c r="BK102" s="34"/>
      <c r="BL102" s="35"/>
      <c r="BM102" s="35"/>
    </row>
    <row r="103" spans="1:65" s="36" customFormat="1" ht="112.5">
      <c r="A103" s="40" t="s">
        <v>161</v>
      </c>
      <c r="B103" s="43" t="s">
        <v>170</v>
      </c>
      <c r="C103" s="83">
        <f t="shared" si="27"/>
        <v>0</v>
      </c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3">
        <f t="shared" si="32"/>
        <v>0</v>
      </c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3">
        <f t="shared" si="39"/>
        <v>0</v>
      </c>
      <c r="AI103" s="84"/>
      <c r="AJ103" s="84"/>
      <c r="AK103" s="84"/>
      <c r="AL103" s="83">
        <f t="shared" si="45"/>
        <v>0</v>
      </c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>
        <f t="shared" si="40"/>
        <v>0</v>
      </c>
      <c r="AX103" s="84"/>
      <c r="AY103" s="84"/>
      <c r="AZ103" s="84"/>
      <c r="BA103" s="84"/>
      <c r="BB103" s="84"/>
      <c r="BC103" s="84"/>
      <c r="BD103" s="85">
        <f t="shared" si="54"/>
        <v>0</v>
      </c>
      <c r="BE103" s="84">
        <f t="shared" si="28"/>
        <v>0</v>
      </c>
      <c r="BF103" s="84"/>
      <c r="BG103" s="84"/>
      <c r="BH103" s="33"/>
      <c r="BI103" s="33"/>
      <c r="BJ103" s="34"/>
      <c r="BK103" s="34"/>
      <c r="BL103" s="35"/>
      <c r="BM103" s="35"/>
    </row>
    <row r="104" spans="1:65" s="36" customFormat="1" ht="37.5">
      <c r="A104" s="40" t="s">
        <v>162</v>
      </c>
      <c r="B104" s="43" t="s">
        <v>171</v>
      </c>
      <c r="C104" s="83">
        <f t="shared" si="27"/>
        <v>0</v>
      </c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3">
        <f t="shared" si="32"/>
        <v>0</v>
      </c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3">
        <f t="shared" si="39"/>
        <v>0</v>
      </c>
      <c r="AI104" s="84"/>
      <c r="AJ104" s="84"/>
      <c r="AK104" s="84"/>
      <c r="AL104" s="83">
        <f t="shared" si="45"/>
        <v>0</v>
      </c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>
        <f t="shared" si="40"/>
        <v>0</v>
      </c>
      <c r="AX104" s="84"/>
      <c r="AY104" s="84"/>
      <c r="AZ104" s="84"/>
      <c r="BA104" s="84"/>
      <c r="BB104" s="84"/>
      <c r="BC104" s="84"/>
      <c r="BD104" s="85">
        <f t="shared" si="54"/>
        <v>0</v>
      </c>
      <c r="BE104" s="84">
        <f t="shared" si="28"/>
        <v>0</v>
      </c>
      <c r="BF104" s="84"/>
      <c r="BG104" s="84"/>
      <c r="BH104" s="33"/>
      <c r="BI104" s="33"/>
      <c r="BJ104" s="34"/>
      <c r="BK104" s="34"/>
      <c r="BL104" s="35"/>
      <c r="BM104" s="35"/>
    </row>
    <row r="105" spans="1:65" s="36" customFormat="1" ht="93.75">
      <c r="A105" s="40" t="s">
        <v>163</v>
      </c>
      <c r="B105" s="43" t="s">
        <v>172</v>
      </c>
      <c r="C105" s="83">
        <f t="shared" si="27"/>
        <v>0</v>
      </c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3">
        <f t="shared" si="32"/>
        <v>0</v>
      </c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3">
        <f t="shared" si="39"/>
        <v>0</v>
      </c>
      <c r="AI105" s="84"/>
      <c r="AJ105" s="84"/>
      <c r="AK105" s="84"/>
      <c r="AL105" s="83">
        <f t="shared" si="45"/>
        <v>0</v>
      </c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>
        <f t="shared" si="40"/>
        <v>0</v>
      </c>
      <c r="AX105" s="84"/>
      <c r="AY105" s="84"/>
      <c r="AZ105" s="84"/>
      <c r="BA105" s="84"/>
      <c r="BB105" s="84"/>
      <c r="BC105" s="84"/>
      <c r="BD105" s="85">
        <f t="shared" si="54"/>
        <v>0</v>
      </c>
      <c r="BE105" s="84">
        <f t="shared" si="28"/>
        <v>0</v>
      </c>
      <c r="BF105" s="84"/>
      <c r="BG105" s="84"/>
      <c r="BH105" s="33"/>
      <c r="BI105" s="33"/>
      <c r="BJ105" s="34"/>
      <c r="BK105" s="34"/>
      <c r="BL105" s="35"/>
      <c r="BM105" s="35"/>
    </row>
    <row r="106" spans="1:65" s="36" customFormat="1" ht="93.75">
      <c r="A106" s="40" t="s">
        <v>164</v>
      </c>
      <c r="B106" s="43" t="s">
        <v>173</v>
      </c>
      <c r="C106" s="83">
        <f t="shared" si="27"/>
        <v>0</v>
      </c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3">
        <f aca="true" t="shared" si="55" ref="Q106:Q136">SUM(R106:AG106)</f>
        <v>0</v>
      </c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3">
        <f t="shared" si="39"/>
        <v>0</v>
      </c>
      <c r="AI106" s="84"/>
      <c r="AJ106" s="84"/>
      <c r="AK106" s="84"/>
      <c r="AL106" s="83">
        <f t="shared" si="45"/>
        <v>0</v>
      </c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>
        <f t="shared" si="40"/>
        <v>0</v>
      </c>
      <c r="AX106" s="84"/>
      <c r="AY106" s="84"/>
      <c r="AZ106" s="84"/>
      <c r="BA106" s="84"/>
      <c r="BB106" s="84"/>
      <c r="BC106" s="84"/>
      <c r="BD106" s="85">
        <f t="shared" si="54"/>
        <v>0</v>
      </c>
      <c r="BE106" s="84">
        <f t="shared" si="28"/>
        <v>0</v>
      </c>
      <c r="BF106" s="84"/>
      <c r="BG106" s="84"/>
      <c r="BH106" s="33"/>
      <c r="BI106" s="33"/>
      <c r="BJ106" s="34"/>
      <c r="BK106" s="34"/>
      <c r="BL106" s="35"/>
      <c r="BM106" s="35"/>
    </row>
    <row r="107" spans="1:65" s="36" customFormat="1" ht="262.5">
      <c r="A107" s="40" t="s">
        <v>165</v>
      </c>
      <c r="B107" s="43" t="s">
        <v>174</v>
      </c>
      <c r="C107" s="83">
        <f t="shared" si="27"/>
        <v>0</v>
      </c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3">
        <f t="shared" si="55"/>
        <v>0</v>
      </c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3">
        <f t="shared" si="39"/>
        <v>0</v>
      </c>
      <c r="AI107" s="84"/>
      <c r="AJ107" s="84"/>
      <c r="AK107" s="84"/>
      <c r="AL107" s="83">
        <f t="shared" si="45"/>
        <v>0</v>
      </c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>
        <f t="shared" si="40"/>
        <v>0</v>
      </c>
      <c r="AX107" s="84"/>
      <c r="AY107" s="84"/>
      <c r="AZ107" s="84"/>
      <c r="BA107" s="84"/>
      <c r="BB107" s="84"/>
      <c r="BC107" s="84"/>
      <c r="BD107" s="85">
        <f t="shared" si="54"/>
        <v>0</v>
      </c>
      <c r="BE107" s="84">
        <f t="shared" si="28"/>
        <v>0</v>
      </c>
      <c r="BF107" s="84"/>
      <c r="BG107" s="84"/>
      <c r="BH107" s="33"/>
      <c r="BI107" s="33"/>
      <c r="BJ107" s="34"/>
      <c r="BK107" s="34"/>
      <c r="BL107" s="35"/>
      <c r="BM107" s="35"/>
    </row>
    <row r="108" spans="1:65" s="36" customFormat="1" ht="18.75">
      <c r="A108" s="40" t="s">
        <v>166</v>
      </c>
      <c r="B108" s="43" t="s">
        <v>175</v>
      </c>
      <c r="C108" s="83">
        <f t="shared" si="27"/>
        <v>0</v>
      </c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3">
        <f t="shared" si="55"/>
        <v>0</v>
      </c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3">
        <f t="shared" si="39"/>
        <v>0</v>
      </c>
      <c r="AI108" s="84"/>
      <c r="AJ108" s="84"/>
      <c r="AK108" s="84"/>
      <c r="AL108" s="83">
        <f t="shared" si="45"/>
        <v>0</v>
      </c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>
        <f t="shared" si="40"/>
        <v>0</v>
      </c>
      <c r="AX108" s="84"/>
      <c r="AY108" s="84"/>
      <c r="AZ108" s="84"/>
      <c r="BA108" s="84"/>
      <c r="BB108" s="84"/>
      <c r="BC108" s="84"/>
      <c r="BD108" s="85">
        <f t="shared" si="54"/>
        <v>0</v>
      </c>
      <c r="BE108" s="84">
        <f t="shared" si="28"/>
        <v>0</v>
      </c>
      <c r="BF108" s="84"/>
      <c r="BG108" s="84"/>
      <c r="BH108" s="33"/>
      <c r="BI108" s="33"/>
      <c r="BJ108" s="34"/>
      <c r="BK108" s="34"/>
      <c r="BL108" s="35"/>
      <c r="BM108" s="35"/>
    </row>
    <row r="109" spans="1:65" s="36" customFormat="1" ht="18.75">
      <c r="A109" s="44" t="s">
        <v>167</v>
      </c>
      <c r="B109" s="43" t="s">
        <v>131</v>
      </c>
      <c r="C109" s="83">
        <f t="shared" si="27"/>
        <v>0</v>
      </c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3">
        <f t="shared" si="55"/>
        <v>0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3">
        <f t="shared" si="39"/>
        <v>0</v>
      </c>
      <c r="AI109" s="84"/>
      <c r="AJ109" s="84"/>
      <c r="AK109" s="84"/>
      <c r="AL109" s="83">
        <f t="shared" si="45"/>
        <v>0</v>
      </c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>
        <f t="shared" si="40"/>
        <v>0</v>
      </c>
      <c r="AX109" s="84"/>
      <c r="AY109" s="84"/>
      <c r="AZ109" s="84"/>
      <c r="BA109" s="84"/>
      <c r="BB109" s="84"/>
      <c r="BC109" s="84"/>
      <c r="BD109" s="85">
        <f t="shared" si="54"/>
        <v>0</v>
      </c>
      <c r="BE109" s="84">
        <f t="shared" si="28"/>
        <v>0</v>
      </c>
      <c r="BF109" s="84"/>
      <c r="BG109" s="84"/>
      <c r="BH109" s="33"/>
      <c r="BI109" s="33"/>
      <c r="BJ109" s="34"/>
      <c r="BK109" s="34"/>
      <c r="BL109" s="35"/>
      <c r="BM109" s="35"/>
    </row>
    <row r="110" spans="1:65" s="36" customFormat="1" ht="18.75">
      <c r="A110" s="44" t="s">
        <v>168</v>
      </c>
      <c r="B110" s="43" t="s">
        <v>176</v>
      </c>
      <c r="C110" s="83">
        <f t="shared" si="27"/>
        <v>0</v>
      </c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3">
        <f t="shared" si="55"/>
        <v>0</v>
      </c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3">
        <f t="shared" si="39"/>
        <v>0</v>
      </c>
      <c r="AI110" s="84"/>
      <c r="AJ110" s="84"/>
      <c r="AK110" s="84"/>
      <c r="AL110" s="83">
        <f t="shared" si="45"/>
        <v>0</v>
      </c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>
        <f t="shared" si="40"/>
        <v>0</v>
      </c>
      <c r="AX110" s="84"/>
      <c r="AY110" s="84"/>
      <c r="AZ110" s="84"/>
      <c r="BA110" s="84"/>
      <c r="BB110" s="84"/>
      <c r="BC110" s="84"/>
      <c r="BD110" s="85">
        <f t="shared" si="54"/>
        <v>0</v>
      </c>
      <c r="BE110" s="84">
        <f t="shared" si="28"/>
        <v>0</v>
      </c>
      <c r="BF110" s="84"/>
      <c r="BG110" s="84"/>
      <c r="BH110" s="33"/>
      <c r="BI110" s="33"/>
      <c r="BJ110" s="34"/>
      <c r="BK110" s="34"/>
      <c r="BL110" s="35"/>
      <c r="BM110" s="35"/>
    </row>
    <row r="111" spans="1:65" s="36" customFormat="1" ht="18.75">
      <c r="A111" s="40" t="s">
        <v>12</v>
      </c>
      <c r="B111" s="43" t="s">
        <v>177</v>
      </c>
      <c r="C111" s="83">
        <f t="shared" si="27"/>
        <v>0</v>
      </c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3">
        <f t="shared" si="55"/>
        <v>0</v>
      </c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3">
        <f t="shared" si="39"/>
        <v>0</v>
      </c>
      <c r="AI111" s="84"/>
      <c r="AJ111" s="84"/>
      <c r="AK111" s="84"/>
      <c r="AL111" s="83">
        <f t="shared" si="45"/>
        <v>0</v>
      </c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>
        <f t="shared" si="40"/>
        <v>0</v>
      </c>
      <c r="AX111" s="84"/>
      <c r="AY111" s="84"/>
      <c r="AZ111" s="84"/>
      <c r="BA111" s="84"/>
      <c r="BB111" s="84"/>
      <c r="BC111" s="84"/>
      <c r="BD111" s="85">
        <f t="shared" si="54"/>
        <v>0</v>
      </c>
      <c r="BE111" s="84">
        <f t="shared" si="28"/>
        <v>0</v>
      </c>
      <c r="BF111" s="84"/>
      <c r="BG111" s="84"/>
      <c r="BH111" s="33"/>
      <c r="BI111" s="33"/>
      <c r="BJ111" s="34"/>
      <c r="BK111" s="34"/>
      <c r="BL111" s="35"/>
      <c r="BM111" s="35"/>
    </row>
    <row r="112" spans="1:65" s="28" customFormat="1" ht="18.75">
      <c r="A112" s="23" t="s">
        <v>61</v>
      </c>
      <c r="B112" s="24" t="s">
        <v>62</v>
      </c>
      <c r="C112" s="76">
        <f t="shared" si="27"/>
        <v>0</v>
      </c>
      <c r="D112" s="77">
        <f aca="true" t="shared" si="56" ref="D112:P112">SUM(D113:D126)</f>
        <v>0</v>
      </c>
      <c r="E112" s="77">
        <f t="shared" si="56"/>
        <v>0</v>
      </c>
      <c r="F112" s="77">
        <f t="shared" si="56"/>
        <v>0</v>
      </c>
      <c r="G112" s="77">
        <f t="shared" si="56"/>
        <v>0</v>
      </c>
      <c r="H112" s="77">
        <f t="shared" si="56"/>
        <v>0</v>
      </c>
      <c r="I112" s="77">
        <f t="shared" si="56"/>
        <v>0</v>
      </c>
      <c r="J112" s="77">
        <f>SUM(J113:J126)</f>
        <v>0</v>
      </c>
      <c r="K112" s="77">
        <f t="shared" si="56"/>
        <v>0</v>
      </c>
      <c r="L112" s="77">
        <f t="shared" si="56"/>
        <v>0</v>
      </c>
      <c r="M112" s="77">
        <f t="shared" si="56"/>
        <v>0</v>
      </c>
      <c r="N112" s="77">
        <f t="shared" si="56"/>
        <v>0</v>
      </c>
      <c r="O112" s="77">
        <f t="shared" si="56"/>
        <v>0</v>
      </c>
      <c r="P112" s="77">
        <f t="shared" si="56"/>
        <v>0</v>
      </c>
      <c r="Q112" s="76">
        <f t="shared" si="55"/>
        <v>0</v>
      </c>
      <c r="R112" s="77">
        <f aca="true" t="shared" si="57" ref="R112:AG112">SUM(R113:R126)</f>
        <v>0</v>
      </c>
      <c r="S112" s="77">
        <f t="shared" si="57"/>
        <v>0</v>
      </c>
      <c r="T112" s="77">
        <f t="shared" si="57"/>
        <v>0</v>
      </c>
      <c r="U112" s="77">
        <f t="shared" si="57"/>
        <v>0</v>
      </c>
      <c r="V112" s="77">
        <f t="shared" si="57"/>
        <v>0</v>
      </c>
      <c r="W112" s="77">
        <f t="shared" si="57"/>
        <v>0</v>
      </c>
      <c r="X112" s="77">
        <f t="shared" si="57"/>
        <v>0</v>
      </c>
      <c r="Y112" s="77">
        <f t="shared" si="57"/>
        <v>0</v>
      </c>
      <c r="Z112" s="77">
        <f t="shared" si="57"/>
        <v>0</v>
      </c>
      <c r="AA112" s="77">
        <f t="shared" si="57"/>
        <v>0</v>
      </c>
      <c r="AB112" s="77">
        <f t="shared" si="57"/>
        <v>0</v>
      </c>
      <c r="AC112" s="77">
        <f t="shared" si="57"/>
        <v>0</v>
      </c>
      <c r="AD112" s="77">
        <f t="shared" si="57"/>
        <v>0</v>
      </c>
      <c r="AE112" s="77">
        <f t="shared" si="57"/>
        <v>0</v>
      </c>
      <c r="AF112" s="77">
        <f t="shared" si="57"/>
        <v>0</v>
      </c>
      <c r="AG112" s="77">
        <f t="shared" si="57"/>
        <v>0</v>
      </c>
      <c r="AH112" s="76">
        <f t="shared" si="39"/>
        <v>0</v>
      </c>
      <c r="AI112" s="77">
        <f>SUM(AI113:AI126)</f>
        <v>0</v>
      </c>
      <c r="AJ112" s="77">
        <f>SUM(AJ113:AJ126)</f>
        <v>0</v>
      </c>
      <c r="AK112" s="77">
        <f>SUM(AK113:AK126)</f>
        <v>0</v>
      </c>
      <c r="AL112" s="76">
        <f t="shared" si="45"/>
        <v>0</v>
      </c>
      <c r="AM112" s="77">
        <f aca="true" t="shared" si="58" ref="AM112:BC112">SUM(AM113:AM126)</f>
        <v>0</v>
      </c>
      <c r="AN112" s="77">
        <f t="shared" si="58"/>
        <v>0</v>
      </c>
      <c r="AO112" s="77">
        <f t="shared" si="58"/>
        <v>0</v>
      </c>
      <c r="AP112" s="77">
        <f t="shared" si="58"/>
        <v>0</v>
      </c>
      <c r="AQ112" s="77">
        <f t="shared" si="58"/>
        <v>0</v>
      </c>
      <c r="AR112" s="77">
        <f t="shared" si="58"/>
        <v>0</v>
      </c>
      <c r="AS112" s="77">
        <f t="shared" si="58"/>
        <v>0</v>
      </c>
      <c r="AT112" s="77">
        <f t="shared" si="58"/>
        <v>0</v>
      </c>
      <c r="AU112" s="77">
        <f t="shared" si="58"/>
        <v>0</v>
      </c>
      <c r="AV112" s="77">
        <f>SUM(AV113:AV126)</f>
        <v>0</v>
      </c>
      <c r="AW112" s="77">
        <f t="shared" si="40"/>
        <v>0</v>
      </c>
      <c r="AX112" s="77">
        <f>SUM(AX113:AX126)</f>
        <v>0</v>
      </c>
      <c r="AY112" s="77">
        <f>SUM(AY113:AY126)</f>
        <v>0</v>
      </c>
      <c r="AZ112" s="77">
        <f>SUM(AZ113:AZ126)</f>
        <v>0</v>
      </c>
      <c r="BA112" s="77">
        <f t="shared" si="58"/>
        <v>0</v>
      </c>
      <c r="BB112" s="77">
        <f t="shared" si="58"/>
        <v>0</v>
      </c>
      <c r="BC112" s="77">
        <f t="shared" si="58"/>
        <v>0</v>
      </c>
      <c r="BD112" s="78">
        <f t="shared" si="54"/>
        <v>0</v>
      </c>
      <c r="BE112" s="77">
        <f t="shared" si="28"/>
        <v>0</v>
      </c>
      <c r="BF112" s="77">
        <f>SUM(BF113:BF126)</f>
        <v>0</v>
      </c>
      <c r="BG112" s="77">
        <f>SUM(BG113:BG126)</f>
        <v>0</v>
      </c>
      <c r="BH112" s="25"/>
      <c r="BI112" s="25"/>
      <c r="BJ112" s="26"/>
      <c r="BK112" s="26"/>
      <c r="BL112" s="27"/>
      <c r="BM112" s="27"/>
    </row>
    <row r="113" spans="1:65" s="36" customFormat="1" ht="18.75">
      <c r="A113" s="40" t="s">
        <v>63</v>
      </c>
      <c r="B113" s="43" t="s">
        <v>64</v>
      </c>
      <c r="C113" s="83">
        <f t="shared" si="27"/>
        <v>0</v>
      </c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3">
        <f t="shared" si="55"/>
        <v>0</v>
      </c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3">
        <f t="shared" si="39"/>
        <v>0</v>
      </c>
      <c r="AI113" s="84"/>
      <c r="AJ113" s="84"/>
      <c r="AK113" s="84"/>
      <c r="AL113" s="83">
        <f t="shared" si="45"/>
        <v>0</v>
      </c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>
        <f t="shared" si="40"/>
        <v>0</v>
      </c>
      <c r="AX113" s="84"/>
      <c r="AY113" s="84"/>
      <c r="AZ113" s="84"/>
      <c r="BA113" s="84"/>
      <c r="BB113" s="84"/>
      <c r="BC113" s="84"/>
      <c r="BD113" s="85">
        <f t="shared" si="54"/>
        <v>0</v>
      </c>
      <c r="BE113" s="84">
        <f t="shared" si="28"/>
        <v>0</v>
      </c>
      <c r="BF113" s="84"/>
      <c r="BG113" s="84"/>
      <c r="BH113" s="33"/>
      <c r="BI113" s="33"/>
      <c r="BJ113" s="34"/>
      <c r="BK113" s="34"/>
      <c r="BL113" s="35"/>
      <c r="BM113" s="35"/>
    </row>
    <row r="114" spans="1:65" s="36" customFormat="1" ht="56.25">
      <c r="A114" s="40" t="s">
        <v>65</v>
      </c>
      <c r="B114" s="43" t="s">
        <v>66</v>
      </c>
      <c r="C114" s="83">
        <f t="shared" si="27"/>
        <v>0</v>
      </c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3">
        <f t="shared" si="55"/>
        <v>0</v>
      </c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3">
        <f t="shared" si="39"/>
        <v>0</v>
      </c>
      <c r="AI114" s="84"/>
      <c r="AJ114" s="84"/>
      <c r="AK114" s="84"/>
      <c r="AL114" s="83">
        <f t="shared" si="45"/>
        <v>0</v>
      </c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>
        <f t="shared" si="40"/>
        <v>0</v>
      </c>
      <c r="AX114" s="84"/>
      <c r="AY114" s="84"/>
      <c r="AZ114" s="84"/>
      <c r="BA114" s="84"/>
      <c r="BB114" s="84"/>
      <c r="BC114" s="84"/>
      <c r="BD114" s="85">
        <f t="shared" si="54"/>
        <v>0</v>
      </c>
      <c r="BE114" s="84">
        <f t="shared" si="28"/>
        <v>0</v>
      </c>
      <c r="BF114" s="84"/>
      <c r="BG114" s="84"/>
      <c r="BH114" s="33"/>
      <c r="BI114" s="33"/>
      <c r="BJ114" s="34"/>
      <c r="BK114" s="34"/>
      <c r="BL114" s="35"/>
      <c r="BM114" s="35"/>
    </row>
    <row r="115" spans="1:65" s="36" customFormat="1" ht="56.25">
      <c r="A115" s="40" t="s">
        <v>68</v>
      </c>
      <c r="B115" s="43" t="s">
        <v>67</v>
      </c>
      <c r="C115" s="83">
        <f t="shared" si="27"/>
        <v>0</v>
      </c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3">
        <f t="shared" si="55"/>
        <v>0</v>
      </c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3">
        <f t="shared" si="39"/>
        <v>0</v>
      </c>
      <c r="AI115" s="84"/>
      <c r="AJ115" s="84"/>
      <c r="AK115" s="84"/>
      <c r="AL115" s="83">
        <f t="shared" si="45"/>
        <v>0</v>
      </c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>
        <f t="shared" si="40"/>
        <v>0</v>
      </c>
      <c r="AX115" s="84"/>
      <c r="AY115" s="84"/>
      <c r="AZ115" s="84"/>
      <c r="BA115" s="84"/>
      <c r="BB115" s="84"/>
      <c r="BC115" s="84"/>
      <c r="BD115" s="85">
        <f t="shared" si="54"/>
        <v>0</v>
      </c>
      <c r="BE115" s="84">
        <f t="shared" si="28"/>
        <v>0</v>
      </c>
      <c r="BF115" s="84"/>
      <c r="BG115" s="84"/>
      <c r="BH115" s="33"/>
      <c r="BI115" s="33"/>
      <c r="BJ115" s="34"/>
      <c r="BK115" s="34"/>
      <c r="BL115" s="35"/>
      <c r="BM115" s="35"/>
    </row>
    <row r="116" spans="1:65" s="36" customFormat="1" ht="93.75">
      <c r="A116" s="40" t="s">
        <v>178</v>
      </c>
      <c r="B116" s="43" t="s">
        <v>69</v>
      </c>
      <c r="C116" s="83">
        <f t="shared" si="27"/>
        <v>0</v>
      </c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3">
        <f t="shared" si="55"/>
        <v>0</v>
      </c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3">
        <f t="shared" si="39"/>
        <v>0</v>
      </c>
      <c r="AI116" s="84"/>
      <c r="AJ116" s="84"/>
      <c r="AK116" s="84"/>
      <c r="AL116" s="83">
        <f t="shared" si="45"/>
        <v>0</v>
      </c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>
        <f t="shared" si="40"/>
        <v>0</v>
      </c>
      <c r="AX116" s="84"/>
      <c r="AY116" s="84"/>
      <c r="AZ116" s="84"/>
      <c r="BA116" s="84"/>
      <c r="BB116" s="84"/>
      <c r="BC116" s="84"/>
      <c r="BD116" s="85">
        <f t="shared" si="54"/>
        <v>0</v>
      </c>
      <c r="BE116" s="84">
        <f t="shared" si="28"/>
        <v>0</v>
      </c>
      <c r="BF116" s="84"/>
      <c r="BG116" s="84"/>
      <c r="BH116" s="33"/>
      <c r="BI116" s="33"/>
      <c r="BJ116" s="34"/>
      <c r="BK116" s="34"/>
      <c r="BL116" s="35"/>
      <c r="BM116" s="35"/>
    </row>
    <row r="117" spans="1:65" s="36" customFormat="1" ht="75">
      <c r="A117" s="40" t="s">
        <v>179</v>
      </c>
      <c r="B117" s="43" t="s">
        <v>70</v>
      </c>
      <c r="C117" s="83">
        <f t="shared" si="27"/>
        <v>0</v>
      </c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3">
        <f t="shared" si="55"/>
        <v>0</v>
      </c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3">
        <f t="shared" si="39"/>
        <v>0</v>
      </c>
      <c r="AI117" s="84"/>
      <c r="AJ117" s="84"/>
      <c r="AK117" s="84"/>
      <c r="AL117" s="83">
        <f t="shared" si="45"/>
        <v>0</v>
      </c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>
        <f t="shared" si="40"/>
        <v>0</v>
      </c>
      <c r="AX117" s="84"/>
      <c r="AY117" s="84"/>
      <c r="AZ117" s="84"/>
      <c r="BA117" s="84"/>
      <c r="BB117" s="84"/>
      <c r="BC117" s="84"/>
      <c r="BD117" s="85">
        <f t="shared" si="54"/>
        <v>0</v>
      </c>
      <c r="BE117" s="84">
        <f t="shared" si="28"/>
        <v>0</v>
      </c>
      <c r="BF117" s="84"/>
      <c r="BG117" s="84"/>
      <c r="BH117" s="33"/>
      <c r="BI117" s="33"/>
      <c r="BJ117" s="34"/>
      <c r="BK117" s="34"/>
      <c r="BL117" s="35"/>
      <c r="BM117" s="35"/>
    </row>
    <row r="118" spans="1:65" s="36" customFormat="1" ht="150">
      <c r="A118" s="40" t="s">
        <v>180</v>
      </c>
      <c r="B118" s="43" t="s">
        <v>187</v>
      </c>
      <c r="C118" s="83">
        <f t="shared" si="27"/>
        <v>0</v>
      </c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3">
        <f t="shared" si="55"/>
        <v>0</v>
      </c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3">
        <f t="shared" si="39"/>
        <v>0</v>
      </c>
      <c r="AI118" s="84"/>
      <c r="AJ118" s="84"/>
      <c r="AK118" s="84"/>
      <c r="AL118" s="83">
        <f t="shared" si="45"/>
        <v>0</v>
      </c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>
        <f t="shared" si="40"/>
        <v>0</v>
      </c>
      <c r="AX118" s="84"/>
      <c r="AY118" s="84"/>
      <c r="AZ118" s="84"/>
      <c r="BA118" s="84"/>
      <c r="BB118" s="84"/>
      <c r="BC118" s="84"/>
      <c r="BD118" s="85">
        <f t="shared" si="54"/>
        <v>0</v>
      </c>
      <c r="BE118" s="84">
        <f t="shared" si="28"/>
        <v>0</v>
      </c>
      <c r="BF118" s="84"/>
      <c r="BG118" s="84"/>
      <c r="BH118" s="33"/>
      <c r="BI118" s="33"/>
      <c r="BJ118" s="34"/>
      <c r="BK118" s="34"/>
      <c r="BL118" s="35"/>
      <c r="BM118" s="35"/>
    </row>
    <row r="119" spans="1:65" s="36" customFormat="1" ht="37.5">
      <c r="A119" s="40" t="s">
        <v>181</v>
      </c>
      <c r="B119" s="43" t="s">
        <v>188</v>
      </c>
      <c r="C119" s="83">
        <f t="shared" si="27"/>
        <v>0</v>
      </c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3">
        <f t="shared" si="55"/>
        <v>0</v>
      </c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3">
        <f t="shared" si="39"/>
        <v>0</v>
      </c>
      <c r="AI119" s="84"/>
      <c r="AJ119" s="84"/>
      <c r="AK119" s="84"/>
      <c r="AL119" s="83">
        <f t="shared" si="45"/>
        <v>0</v>
      </c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>
        <f t="shared" si="40"/>
        <v>0</v>
      </c>
      <c r="AX119" s="84"/>
      <c r="AY119" s="84"/>
      <c r="AZ119" s="84"/>
      <c r="BA119" s="84"/>
      <c r="BB119" s="84"/>
      <c r="BC119" s="84"/>
      <c r="BD119" s="85">
        <f t="shared" si="54"/>
        <v>0</v>
      </c>
      <c r="BE119" s="84">
        <f aca="true" t="shared" si="59" ref="BE119:BE173">SUM(BF119:BG119)</f>
        <v>0</v>
      </c>
      <c r="BF119" s="84"/>
      <c r="BG119" s="84"/>
      <c r="BH119" s="33"/>
      <c r="BI119" s="33"/>
      <c r="BJ119" s="34"/>
      <c r="BK119" s="34"/>
      <c r="BL119" s="35"/>
      <c r="BM119" s="35"/>
    </row>
    <row r="120" spans="1:65" s="36" customFormat="1" ht="18.75">
      <c r="A120" s="40" t="s">
        <v>182</v>
      </c>
      <c r="B120" s="43" t="s">
        <v>189</v>
      </c>
      <c r="C120" s="83">
        <f t="shared" si="27"/>
        <v>0</v>
      </c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3">
        <f t="shared" si="55"/>
        <v>0</v>
      </c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3">
        <f t="shared" si="39"/>
        <v>0</v>
      </c>
      <c r="AI120" s="84"/>
      <c r="AJ120" s="84"/>
      <c r="AK120" s="84"/>
      <c r="AL120" s="83">
        <f t="shared" si="45"/>
        <v>0</v>
      </c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>
        <f t="shared" si="40"/>
        <v>0</v>
      </c>
      <c r="AX120" s="84"/>
      <c r="AY120" s="84"/>
      <c r="AZ120" s="84"/>
      <c r="BA120" s="84"/>
      <c r="BB120" s="84"/>
      <c r="BC120" s="84"/>
      <c r="BD120" s="85">
        <f t="shared" si="54"/>
        <v>0</v>
      </c>
      <c r="BE120" s="84">
        <f t="shared" si="59"/>
        <v>0</v>
      </c>
      <c r="BF120" s="84"/>
      <c r="BG120" s="84"/>
      <c r="BH120" s="33"/>
      <c r="BI120" s="33"/>
      <c r="BJ120" s="34"/>
      <c r="BK120" s="34"/>
      <c r="BL120" s="35"/>
      <c r="BM120" s="35"/>
    </row>
    <row r="121" spans="1:65" s="36" customFormat="1" ht="75">
      <c r="A121" s="40" t="s">
        <v>183</v>
      </c>
      <c r="B121" s="43" t="s">
        <v>190</v>
      </c>
      <c r="C121" s="83">
        <f t="shared" si="27"/>
        <v>0</v>
      </c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3">
        <f t="shared" si="55"/>
        <v>0</v>
      </c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3">
        <f t="shared" si="39"/>
        <v>0</v>
      </c>
      <c r="AI121" s="84"/>
      <c r="AJ121" s="84"/>
      <c r="AK121" s="84"/>
      <c r="AL121" s="83">
        <f t="shared" si="45"/>
        <v>0</v>
      </c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>
        <f t="shared" si="40"/>
        <v>0</v>
      </c>
      <c r="AX121" s="84"/>
      <c r="AY121" s="84"/>
      <c r="AZ121" s="84"/>
      <c r="BA121" s="84"/>
      <c r="BB121" s="84"/>
      <c r="BC121" s="84"/>
      <c r="BD121" s="85">
        <f t="shared" si="54"/>
        <v>0</v>
      </c>
      <c r="BE121" s="84">
        <f t="shared" si="59"/>
        <v>0</v>
      </c>
      <c r="BF121" s="84"/>
      <c r="BG121" s="84"/>
      <c r="BH121" s="33"/>
      <c r="BI121" s="33"/>
      <c r="BJ121" s="34"/>
      <c r="BK121" s="34"/>
      <c r="BL121" s="35"/>
      <c r="BM121" s="35"/>
    </row>
    <row r="122" spans="1:65" s="36" customFormat="1" ht="112.5">
      <c r="A122" s="40" t="s">
        <v>184</v>
      </c>
      <c r="B122" s="43" t="s">
        <v>191</v>
      </c>
      <c r="C122" s="83">
        <f t="shared" si="27"/>
        <v>0</v>
      </c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3">
        <f t="shared" si="55"/>
        <v>0</v>
      </c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3">
        <f t="shared" si="39"/>
        <v>0</v>
      </c>
      <c r="AI122" s="84"/>
      <c r="AJ122" s="84"/>
      <c r="AK122" s="84"/>
      <c r="AL122" s="83">
        <f t="shared" si="45"/>
        <v>0</v>
      </c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>
        <f t="shared" si="40"/>
        <v>0</v>
      </c>
      <c r="AX122" s="84"/>
      <c r="AY122" s="84"/>
      <c r="AZ122" s="84"/>
      <c r="BA122" s="84"/>
      <c r="BB122" s="84"/>
      <c r="BC122" s="84"/>
      <c r="BD122" s="85">
        <f t="shared" si="54"/>
        <v>0</v>
      </c>
      <c r="BE122" s="84">
        <f t="shared" si="59"/>
        <v>0</v>
      </c>
      <c r="BF122" s="84"/>
      <c r="BG122" s="84"/>
      <c r="BH122" s="33"/>
      <c r="BI122" s="33"/>
      <c r="BJ122" s="34"/>
      <c r="BK122" s="34"/>
      <c r="BL122" s="35"/>
      <c r="BM122" s="35"/>
    </row>
    <row r="123" spans="1:65" s="36" customFormat="1" ht="37.5">
      <c r="A123" s="59" t="s">
        <v>213</v>
      </c>
      <c r="B123" s="43" t="s">
        <v>192</v>
      </c>
      <c r="C123" s="83">
        <f t="shared" si="27"/>
        <v>0</v>
      </c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3">
        <f t="shared" si="55"/>
        <v>0</v>
      </c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3">
        <f t="shared" si="39"/>
        <v>0</v>
      </c>
      <c r="AI123" s="84"/>
      <c r="AJ123" s="84"/>
      <c r="AK123" s="84"/>
      <c r="AL123" s="83">
        <f t="shared" si="45"/>
        <v>0</v>
      </c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>
        <f t="shared" si="40"/>
        <v>0</v>
      </c>
      <c r="AX123" s="84"/>
      <c r="AY123" s="84"/>
      <c r="AZ123" s="84"/>
      <c r="BA123" s="84"/>
      <c r="BB123" s="84"/>
      <c r="BC123" s="84"/>
      <c r="BD123" s="85">
        <f t="shared" si="54"/>
        <v>0</v>
      </c>
      <c r="BE123" s="84">
        <f t="shared" si="59"/>
        <v>0</v>
      </c>
      <c r="BF123" s="84"/>
      <c r="BG123" s="84"/>
      <c r="BH123" s="33"/>
      <c r="BI123" s="33"/>
      <c r="BJ123" s="34"/>
      <c r="BK123" s="34"/>
      <c r="BL123" s="35"/>
      <c r="BM123" s="35"/>
    </row>
    <row r="124" spans="1:65" s="36" customFormat="1" ht="37.5">
      <c r="A124" s="40" t="s">
        <v>185</v>
      </c>
      <c r="B124" s="43" t="s">
        <v>193</v>
      </c>
      <c r="C124" s="83">
        <f t="shared" si="27"/>
        <v>0</v>
      </c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3">
        <f t="shared" si="55"/>
        <v>0</v>
      </c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3">
        <f t="shared" si="39"/>
        <v>0</v>
      </c>
      <c r="AI124" s="84"/>
      <c r="AJ124" s="84"/>
      <c r="AK124" s="84"/>
      <c r="AL124" s="83">
        <f t="shared" si="45"/>
        <v>0</v>
      </c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>
        <f t="shared" si="40"/>
        <v>0</v>
      </c>
      <c r="AX124" s="84"/>
      <c r="AY124" s="84"/>
      <c r="AZ124" s="84"/>
      <c r="BA124" s="84"/>
      <c r="BB124" s="84"/>
      <c r="BC124" s="84"/>
      <c r="BD124" s="85">
        <f t="shared" si="54"/>
        <v>0</v>
      </c>
      <c r="BE124" s="84">
        <f t="shared" si="59"/>
        <v>0</v>
      </c>
      <c r="BF124" s="84"/>
      <c r="BG124" s="84"/>
      <c r="BH124" s="33"/>
      <c r="BI124" s="33"/>
      <c r="BJ124" s="34"/>
      <c r="BK124" s="34"/>
      <c r="BL124" s="35"/>
      <c r="BM124" s="35"/>
    </row>
    <row r="125" spans="1:65" s="36" customFormat="1" ht="18.75">
      <c r="A125" s="40" t="s">
        <v>186</v>
      </c>
      <c r="B125" s="43" t="s">
        <v>194</v>
      </c>
      <c r="C125" s="83">
        <f t="shared" si="27"/>
        <v>0</v>
      </c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3">
        <f t="shared" si="55"/>
        <v>0</v>
      </c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3">
        <f t="shared" si="39"/>
        <v>0</v>
      </c>
      <c r="AI125" s="84"/>
      <c r="AJ125" s="84"/>
      <c r="AK125" s="84"/>
      <c r="AL125" s="83">
        <f t="shared" si="45"/>
        <v>0</v>
      </c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>
        <f t="shared" si="40"/>
        <v>0</v>
      </c>
      <c r="AX125" s="84"/>
      <c r="AY125" s="84"/>
      <c r="AZ125" s="84"/>
      <c r="BA125" s="84"/>
      <c r="BB125" s="84"/>
      <c r="BC125" s="84"/>
      <c r="BD125" s="85">
        <f t="shared" si="54"/>
        <v>0</v>
      </c>
      <c r="BE125" s="84">
        <f t="shared" si="59"/>
        <v>0</v>
      </c>
      <c r="BF125" s="84"/>
      <c r="BG125" s="84"/>
      <c r="BH125" s="33"/>
      <c r="BI125" s="33"/>
      <c r="BJ125" s="34"/>
      <c r="BK125" s="34"/>
      <c r="BL125" s="35"/>
      <c r="BM125" s="35"/>
    </row>
    <row r="126" spans="1:65" s="36" customFormat="1" ht="18.75">
      <c r="A126" s="40" t="s">
        <v>12</v>
      </c>
      <c r="B126" s="43" t="s">
        <v>195</v>
      </c>
      <c r="C126" s="83">
        <f t="shared" si="27"/>
        <v>0</v>
      </c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3">
        <f t="shared" si="55"/>
        <v>0</v>
      </c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3">
        <f t="shared" si="39"/>
        <v>0</v>
      </c>
      <c r="AI126" s="84"/>
      <c r="AJ126" s="84"/>
      <c r="AK126" s="84"/>
      <c r="AL126" s="83">
        <f t="shared" si="45"/>
        <v>0</v>
      </c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>
        <f t="shared" si="40"/>
        <v>0</v>
      </c>
      <c r="AX126" s="84"/>
      <c r="AY126" s="84"/>
      <c r="AZ126" s="84"/>
      <c r="BA126" s="84"/>
      <c r="BB126" s="84"/>
      <c r="BC126" s="84"/>
      <c r="BD126" s="85">
        <f t="shared" si="54"/>
        <v>0</v>
      </c>
      <c r="BE126" s="84">
        <f t="shared" si="59"/>
        <v>0</v>
      </c>
      <c r="BF126" s="84"/>
      <c r="BG126" s="84"/>
      <c r="BH126" s="33"/>
      <c r="BI126" s="33"/>
      <c r="BJ126" s="34"/>
      <c r="BK126" s="34"/>
      <c r="BL126" s="35"/>
      <c r="BM126" s="35"/>
    </row>
    <row r="127" spans="1:65" ht="37.5">
      <c r="A127" s="20" t="s">
        <v>71</v>
      </c>
      <c r="B127" s="21" t="s">
        <v>72</v>
      </c>
      <c r="C127" s="74">
        <f t="shared" si="27"/>
        <v>0</v>
      </c>
      <c r="D127" s="75">
        <f>SUM(D128:D129,D138)</f>
        <v>0</v>
      </c>
      <c r="E127" s="75">
        <f aca="true" t="shared" si="60" ref="E127:BG127">SUM(E128:E129,E138)</f>
        <v>0</v>
      </c>
      <c r="F127" s="75">
        <f t="shared" si="60"/>
        <v>0</v>
      </c>
      <c r="G127" s="75">
        <f t="shared" si="60"/>
        <v>0</v>
      </c>
      <c r="H127" s="75">
        <f t="shared" si="60"/>
        <v>0</v>
      </c>
      <c r="I127" s="75">
        <f t="shared" si="60"/>
        <v>0</v>
      </c>
      <c r="J127" s="75">
        <f t="shared" si="60"/>
        <v>0</v>
      </c>
      <c r="K127" s="75">
        <f t="shared" si="60"/>
        <v>0</v>
      </c>
      <c r="L127" s="75">
        <f t="shared" si="60"/>
        <v>0</v>
      </c>
      <c r="M127" s="75">
        <f t="shared" si="60"/>
        <v>0</v>
      </c>
      <c r="N127" s="75">
        <f t="shared" si="60"/>
        <v>0</v>
      </c>
      <c r="O127" s="75">
        <f t="shared" si="60"/>
        <v>0</v>
      </c>
      <c r="P127" s="75">
        <f t="shared" si="60"/>
        <v>0</v>
      </c>
      <c r="Q127" s="74">
        <f t="shared" si="60"/>
        <v>0</v>
      </c>
      <c r="R127" s="75">
        <f t="shared" si="60"/>
        <v>0</v>
      </c>
      <c r="S127" s="75">
        <f t="shared" si="60"/>
        <v>0</v>
      </c>
      <c r="T127" s="75">
        <f t="shared" si="60"/>
        <v>0</v>
      </c>
      <c r="U127" s="75">
        <f t="shared" si="60"/>
        <v>0</v>
      </c>
      <c r="V127" s="75">
        <f t="shared" si="60"/>
        <v>0</v>
      </c>
      <c r="W127" s="75">
        <f t="shared" si="60"/>
        <v>0</v>
      </c>
      <c r="X127" s="75">
        <f t="shared" si="60"/>
        <v>0</v>
      </c>
      <c r="Y127" s="75">
        <f t="shared" si="60"/>
        <v>0</v>
      </c>
      <c r="Z127" s="75">
        <f t="shared" si="60"/>
        <v>0</v>
      </c>
      <c r="AA127" s="75">
        <f t="shared" si="60"/>
        <v>0</v>
      </c>
      <c r="AB127" s="75">
        <f t="shared" si="60"/>
        <v>0</v>
      </c>
      <c r="AC127" s="75">
        <f t="shared" si="60"/>
        <v>0</v>
      </c>
      <c r="AD127" s="75">
        <f t="shared" si="60"/>
        <v>0</v>
      </c>
      <c r="AE127" s="75">
        <f t="shared" si="60"/>
        <v>0</v>
      </c>
      <c r="AF127" s="75">
        <f t="shared" si="60"/>
        <v>0</v>
      </c>
      <c r="AG127" s="75">
        <f t="shared" si="60"/>
        <v>0</v>
      </c>
      <c r="AH127" s="74">
        <f t="shared" si="60"/>
        <v>0</v>
      </c>
      <c r="AI127" s="75">
        <f t="shared" si="60"/>
        <v>0</v>
      </c>
      <c r="AJ127" s="75">
        <f t="shared" si="60"/>
        <v>0</v>
      </c>
      <c r="AK127" s="75">
        <f t="shared" si="60"/>
        <v>0</v>
      </c>
      <c r="AL127" s="74">
        <f t="shared" si="60"/>
        <v>0</v>
      </c>
      <c r="AM127" s="75">
        <f t="shared" si="60"/>
        <v>0</v>
      </c>
      <c r="AN127" s="75">
        <f t="shared" si="60"/>
        <v>0</v>
      </c>
      <c r="AO127" s="75">
        <f t="shared" si="60"/>
        <v>0</v>
      </c>
      <c r="AP127" s="75">
        <f t="shared" si="60"/>
        <v>0</v>
      </c>
      <c r="AQ127" s="75">
        <f t="shared" si="60"/>
        <v>0</v>
      </c>
      <c r="AR127" s="75">
        <f t="shared" si="60"/>
        <v>0</v>
      </c>
      <c r="AS127" s="75">
        <f t="shared" si="60"/>
        <v>0</v>
      </c>
      <c r="AT127" s="75">
        <f t="shared" si="60"/>
        <v>0</v>
      </c>
      <c r="AU127" s="75">
        <f t="shared" si="60"/>
        <v>0</v>
      </c>
      <c r="AV127" s="75">
        <f t="shared" si="60"/>
        <v>0</v>
      </c>
      <c r="AW127" s="75">
        <f t="shared" si="60"/>
        <v>0</v>
      </c>
      <c r="AX127" s="75">
        <f t="shared" si="60"/>
        <v>0</v>
      </c>
      <c r="AY127" s="75">
        <f t="shared" si="60"/>
        <v>0</v>
      </c>
      <c r="AZ127" s="75">
        <f t="shared" si="60"/>
        <v>0</v>
      </c>
      <c r="BA127" s="75">
        <f t="shared" si="60"/>
        <v>0</v>
      </c>
      <c r="BB127" s="75">
        <f t="shared" si="60"/>
        <v>0</v>
      </c>
      <c r="BC127" s="75">
        <f t="shared" si="60"/>
        <v>0</v>
      </c>
      <c r="BD127" s="86">
        <f t="shared" si="60"/>
        <v>0</v>
      </c>
      <c r="BE127" s="75">
        <f t="shared" si="60"/>
        <v>0</v>
      </c>
      <c r="BF127" s="75">
        <f t="shared" si="60"/>
        <v>0</v>
      </c>
      <c r="BG127" s="75">
        <f t="shared" si="60"/>
        <v>0</v>
      </c>
      <c r="BH127" s="22"/>
      <c r="BI127" s="22"/>
      <c r="BJ127" s="16"/>
      <c r="BK127" s="16"/>
      <c r="BL127" s="17"/>
      <c r="BM127" s="17"/>
    </row>
    <row r="128" spans="1:65" s="28" customFormat="1" ht="37.5">
      <c r="A128" s="23" t="s">
        <v>73</v>
      </c>
      <c r="B128" s="24" t="s">
        <v>74</v>
      </c>
      <c r="C128" s="76">
        <f t="shared" si="27"/>
        <v>0</v>
      </c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6">
        <f t="shared" si="55"/>
        <v>0</v>
      </c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6">
        <f t="shared" si="39"/>
        <v>0</v>
      </c>
      <c r="AI128" s="77"/>
      <c r="AJ128" s="77"/>
      <c r="AK128" s="77"/>
      <c r="AL128" s="76">
        <f t="shared" si="45"/>
        <v>0</v>
      </c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>
        <f t="shared" si="40"/>
        <v>0</v>
      </c>
      <c r="AX128" s="77"/>
      <c r="AY128" s="77"/>
      <c r="AZ128" s="77"/>
      <c r="BA128" s="77"/>
      <c r="BB128" s="77"/>
      <c r="BC128" s="77"/>
      <c r="BD128" s="78">
        <f t="shared" si="54"/>
        <v>0</v>
      </c>
      <c r="BE128" s="77">
        <f t="shared" si="59"/>
        <v>0</v>
      </c>
      <c r="BF128" s="77"/>
      <c r="BG128" s="77"/>
      <c r="BH128" s="25"/>
      <c r="BI128" s="25"/>
      <c r="BJ128" s="26"/>
      <c r="BK128" s="26"/>
      <c r="BL128" s="27"/>
      <c r="BM128" s="27"/>
    </row>
    <row r="129" spans="1:65" s="28" customFormat="1" ht="37.5">
      <c r="A129" s="23" t="s">
        <v>75</v>
      </c>
      <c r="B129" s="24" t="s">
        <v>76</v>
      </c>
      <c r="C129" s="76">
        <f t="shared" si="27"/>
        <v>0</v>
      </c>
      <c r="D129" s="77">
        <f>SUM(D130,D137)</f>
        <v>0</v>
      </c>
      <c r="E129" s="77">
        <f aca="true" t="shared" si="61" ref="E129:P129">SUM(E130,E137)</f>
        <v>0</v>
      </c>
      <c r="F129" s="77">
        <f t="shared" si="61"/>
        <v>0</v>
      </c>
      <c r="G129" s="77">
        <f t="shared" si="61"/>
        <v>0</v>
      </c>
      <c r="H129" s="77">
        <f t="shared" si="61"/>
        <v>0</v>
      </c>
      <c r="I129" s="77">
        <f t="shared" si="61"/>
        <v>0</v>
      </c>
      <c r="J129" s="77">
        <f>SUM(J130,J137)</f>
        <v>0</v>
      </c>
      <c r="K129" s="77">
        <f t="shared" si="61"/>
        <v>0</v>
      </c>
      <c r="L129" s="77">
        <f t="shared" si="61"/>
        <v>0</v>
      </c>
      <c r="M129" s="77">
        <f t="shared" si="61"/>
        <v>0</v>
      </c>
      <c r="N129" s="77">
        <f t="shared" si="61"/>
        <v>0</v>
      </c>
      <c r="O129" s="77">
        <f t="shared" si="61"/>
        <v>0</v>
      </c>
      <c r="P129" s="77">
        <f t="shared" si="61"/>
        <v>0</v>
      </c>
      <c r="Q129" s="76">
        <f t="shared" si="55"/>
        <v>0</v>
      </c>
      <c r="R129" s="77">
        <f aca="true" t="shared" si="62" ref="R129:AG129">SUM(R130,R137)</f>
        <v>0</v>
      </c>
      <c r="S129" s="77">
        <f t="shared" si="62"/>
        <v>0</v>
      </c>
      <c r="T129" s="77">
        <f t="shared" si="62"/>
        <v>0</v>
      </c>
      <c r="U129" s="77">
        <f t="shared" si="62"/>
        <v>0</v>
      </c>
      <c r="V129" s="77">
        <f t="shared" si="62"/>
        <v>0</v>
      </c>
      <c r="W129" s="77">
        <f t="shared" si="62"/>
        <v>0</v>
      </c>
      <c r="X129" s="77">
        <f t="shared" si="62"/>
        <v>0</v>
      </c>
      <c r="Y129" s="77">
        <f t="shared" si="62"/>
        <v>0</v>
      </c>
      <c r="Z129" s="77">
        <f t="shared" si="62"/>
        <v>0</v>
      </c>
      <c r="AA129" s="77">
        <f t="shared" si="62"/>
        <v>0</v>
      </c>
      <c r="AB129" s="77">
        <f t="shared" si="62"/>
        <v>0</v>
      </c>
      <c r="AC129" s="77">
        <f t="shared" si="62"/>
        <v>0</v>
      </c>
      <c r="AD129" s="77">
        <f t="shared" si="62"/>
        <v>0</v>
      </c>
      <c r="AE129" s="77">
        <f t="shared" si="62"/>
        <v>0</v>
      </c>
      <c r="AF129" s="77">
        <f t="shared" si="62"/>
        <v>0</v>
      </c>
      <c r="AG129" s="77">
        <f t="shared" si="62"/>
        <v>0</v>
      </c>
      <c r="AH129" s="76">
        <f t="shared" si="39"/>
        <v>0</v>
      </c>
      <c r="AI129" s="77">
        <f>SUM(AI130,AI137)</f>
        <v>0</v>
      </c>
      <c r="AJ129" s="77">
        <f>SUM(AJ130,AJ137)</f>
        <v>0</v>
      </c>
      <c r="AK129" s="77">
        <f>SUM(AK130,AK137)</f>
        <v>0</v>
      </c>
      <c r="AL129" s="76">
        <f t="shared" si="45"/>
        <v>0</v>
      </c>
      <c r="AM129" s="77">
        <f aca="true" t="shared" si="63" ref="AM129:BC129">SUM(AM130,AM137)</f>
        <v>0</v>
      </c>
      <c r="AN129" s="77">
        <f t="shared" si="63"/>
        <v>0</v>
      </c>
      <c r="AO129" s="77">
        <f t="shared" si="63"/>
        <v>0</v>
      </c>
      <c r="AP129" s="77">
        <f t="shared" si="63"/>
        <v>0</v>
      </c>
      <c r="AQ129" s="77">
        <f t="shared" si="63"/>
        <v>0</v>
      </c>
      <c r="AR129" s="77">
        <f t="shared" si="63"/>
        <v>0</v>
      </c>
      <c r="AS129" s="77">
        <f t="shared" si="63"/>
        <v>0</v>
      </c>
      <c r="AT129" s="77">
        <f t="shared" si="63"/>
        <v>0</v>
      </c>
      <c r="AU129" s="77">
        <f t="shared" si="63"/>
        <v>0</v>
      </c>
      <c r="AV129" s="77">
        <f>SUM(AV130,AV137)</f>
        <v>0</v>
      </c>
      <c r="AW129" s="77">
        <f t="shared" si="40"/>
        <v>0</v>
      </c>
      <c r="AX129" s="77">
        <f>SUM(AX130,AX137)</f>
        <v>0</v>
      </c>
      <c r="AY129" s="77">
        <f>SUM(AY130,AY137)</f>
        <v>0</v>
      </c>
      <c r="AZ129" s="77">
        <f>SUM(AZ130,AZ137)</f>
        <v>0</v>
      </c>
      <c r="BA129" s="77">
        <f t="shared" si="63"/>
        <v>0</v>
      </c>
      <c r="BB129" s="77">
        <f t="shared" si="63"/>
        <v>0</v>
      </c>
      <c r="BC129" s="77">
        <f t="shared" si="63"/>
        <v>0</v>
      </c>
      <c r="BD129" s="78">
        <f aca="true" t="shared" si="64" ref="BD129:BD136">SUM(C129,Q129,AH129:AL129)</f>
        <v>0</v>
      </c>
      <c r="BE129" s="77">
        <f t="shared" si="59"/>
        <v>0</v>
      </c>
      <c r="BF129" s="77">
        <f>SUM(BF130,BF137)</f>
        <v>0</v>
      </c>
      <c r="BG129" s="77">
        <f>SUM(BG130,BG137)</f>
        <v>0</v>
      </c>
      <c r="BH129" s="25"/>
      <c r="BI129" s="25"/>
      <c r="BJ129" s="26"/>
      <c r="BK129" s="26"/>
      <c r="BL129" s="27"/>
      <c r="BM129" s="27"/>
    </row>
    <row r="130" spans="1:65" s="36" customFormat="1" ht="56.25">
      <c r="A130" s="31" t="s">
        <v>197</v>
      </c>
      <c r="B130" s="32" t="s">
        <v>224</v>
      </c>
      <c r="C130" s="83">
        <f t="shared" si="27"/>
        <v>0</v>
      </c>
      <c r="D130" s="84">
        <f>SUM(D132:D136)</f>
        <v>0</v>
      </c>
      <c r="E130" s="84">
        <f aca="true" t="shared" si="65" ref="E130:P130">SUM(E132:E136)</f>
        <v>0</v>
      </c>
      <c r="F130" s="84">
        <f t="shared" si="65"/>
        <v>0</v>
      </c>
      <c r="G130" s="84">
        <f t="shared" si="65"/>
        <v>0</v>
      </c>
      <c r="H130" s="84">
        <f t="shared" si="65"/>
        <v>0</v>
      </c>
      <c r="I130" s="84">
        <f t="shared" si="65"/>
        <v>0</v>
      </c>
      <c r="J130" s="84">
        <f>SUM(J132:J136)</f>
        <v>0</v>
      </c>
      <c r="K130" s="84">
        <f t="shared" si="65"/>
        <v>0</v>
      </c>
      <c r="L130" s="84">
        <f t="shared" si="65"/>
        <v>0</v>
      </c>
      <c r="M130" s="84">
        <f t="shared" si="65"/>
        <v>0</v>
      </c>
      <c r="N130" s="84">
        <f t="shared" si="65"/>
        <v>0</v>
      </c>
      <c r="O130" s="84">
        <f t="shared" si="65"/>
        <v>0</v>
      </c>
      <c r="P130" s="84">
        <f t="shared" si="65"/>
        <v>0</v>
      </c>
      <c r="Q130" s="83">
        <f t="shared" si="55"/>
        <v>0</v>
      </c>
      <c r="R130" s="84">
        <f aca="true" t="shared" si="66" ref="R130:X130">SUM(R132:R136)</f>
        <v>0</v>
      </c>
      <c r="S130" s="84">
        <f t="shared" si="66"/>
        <v>0</v>
      </c>
      <c r="T130" s="84">
        <f t="shared" si="66"/>
        <v>0</v>
      </c>
      <c r="U130" s="84">
        <f t="shared" si="66"/>
        <v>0</v>
      </c>
      <c r="V130" s="84">
        <f t="shared" si="66"/>
        <v>0</v>
      </c>
      <c r="W130" s="84">
        <f t="shared" si="66"/>
        <v>0</v>
      </c>
      <c r="X130" s="84">
        <f t="shared" si="66"/>
        <v>0</v>
      </c>
      <c r="Y130" s="84">
        <f aca="true" t="shared" si="67" ref="Y130:AF130">SUM(Y132:Y136)</f>
        <v>0</v>
      </c>
      <c r="Z130" s="84">
        <f t="shared" si="67"/>
        <v>0</v>
      </c>
      <c r="AA130" s="84">
        <f t="shared" si="67"/>
        <v>0</v>
      </c>
      <c r="AB130" s="84">
        <f t="shared" si="67"/>
        <v>0</v>
      </c>
      <c r="AC130" s="84">
        <f t="shared" si="67"/>
        <v>0</v>
      </c>
      <c r="AD130" s="84">
        <f t="shared" si="67"/>
        <v>0</v>
      </c>
      <c r="AE130" s="84">
        <f t="shared" si="67"/>
        <v>0</v>
      </c>
      <c r="AF130" s="84">
        <f t="shared" si="67"/>
        <v>0</v>
      </c>
      <c r="AG130" s="84">
        <f>SUM(AG132:AG136)</f>
        <v>0</v>
      </c>
      <c r="AH130" s="83">
        <f t="shared" si="39"/>
        <v>0</v>
      </c>
      <c r="AI130" s="84">
        <f>SUM(AI132:AI136)</f>
        <v>0</v>
      </c>
      <c r="AJ130" s="84">
        <f>SUM(AJ132:AJ136)</f>
        <v>0</v>
      </c>
      <c r="AK130" s="84">
        <f>SUM(AK132:AK136)</f>
        <v>0</v>
      </c>
      <c r="AL130" s="79">
        <f t="shared" si="45"/>
        <v>0</v>
      </c>
      <c r="AM130" s="84">
        <f aca="true" t="shared" si="68" ref="AM130:BC130">SUM(AM132:AM136)</f>
        <v>0</v>
      </c>
      <c r="AN130" s="84">
        <f t="shared" si="68"/>
        <v>0</v>
      </c>
      <c r="AO130" s="84">
        <f t="shared" si="68"/>
        <v>0</v>
      </c>
      <c r="AP130" s="84">
        <f t="shared" si="68"/>
        <v>0</v>
      </c>
      <c r="AQ130" s="84">
        <f t="shared" si="68"/>
        <v>0</v>
      </c>
      <c r="AR130" s="84">
        <f t="shared" si="68"/>
        <v>0</v>
      </c>
      <c r="AS130" s="84">
        <f t="shared" si="68"/>
        <v>0</v>
      </c>
      <c r="AT130" s="84">
        <f t="shared" si="68"/>
        <v>0</v>
      </c>
      <c r="AU130" s="84">
        <f t="shared" si="68"/>
        <v>0</v>
      </c>
      <c r="AV130" s="84">
        <f>SUM(AV132:AV136)</f>
        <v>0</v>
      </c>
      <c r="AW130" s="84">
        <f t="shared" si="40"/>
        <v>0</v>
      </c>
      <c r="AX130" s="84">
        <f>SUM(AX132:AX136)</f>
        <v>0</v>
      </c>
      <c r="AY130" s="84">
        <f>SUM(AY132:AY136)</f>
        <v>0</v>
      </c>
      <c r="AZ130" s="84">
        <f>SUM(AZ132:AZ136)</f>
        <v>0</v>
      </c>
      <c r="BA130" s="84">
        <f t="shared" si="68"/>
        <v>0</v>
      </c>
      <c r="BB130" s="84">
        <f t="shared" si="68"/>
        <v>0</v>
      </c>
      <c r="BC130" s="84">
        <f t="shared" si="68"/>
        <v>0</v>
      </c>
      <c r="BD130" s="85">
        <f t="shared" si="64"/>
        <v>0</v>
      </c>
      <c r="BE130" s="84">
        <f t="shared" si="59"/>
        <v>0</v>
      </c>
      <c r="BF130" s="84">
        <f>SUM(BF132:BF136)</f>
        <v>0</v>
      </c>
      <c r="BG130" s="84">
        <f>SUM(BG132:BG136)</f>
        <v>0</v>
      </c>
      <c r="BH130" s="33"/>
      <c r="BI130" s="33"/>
      <c r="BJ130" s="34"/>
      <c r="BK130" s="34"/>
      <c r="BL130" s="35"/>
      <c r="BM130" s="35"/>
    </row>
    <row r="131" spans="1:65" s="36" customFormat="1" ht="18.75">
      <c r="A131" s="63" t="s">
        <v>20</v>
      </c>
      <c r="B131" s="32"/>
      <c r="C131" s="83">
        <f t="shared" si="27"/>
        <v>0</v>
      </c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3">
        <f t="shared" si="55"/>
        <v>0</v>
      </c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3">
        <f t="shared" si="39"/>
        <v>0</v>
      </c>
      <c r="AI131" s="84"/>
      <c r="AJ131" s="84"/>
      <c r="AK131" s="84"/>
      <c r="AL131" s="83">
        <f t="shared" si="45"/>
        <v>0</v>
      </c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>
        <f t="shared" si="40"/>
        <v>0</v>
      </c>
      <c r="AX131" s="84"/>
      <c r="AY131" s="84"/>
      <c r="AZ131" s="84"/>
      <c r="BA131" s="84"/>
      <c r="BB131" s="84"/>
      <c r="BC131" s="84"/>
      <c r="BD131" s="85">
        <f t="shared" si="64"/>
        <v>0</v>
      </c>
      <c r="BE131" s="84">
        <f t="shared" si="59"/>
        <v>0</v>
      </c>
      <c r="BF131" s="84"/>
      <c r="BG131" s="84"/>
      <c r="BH131" s="33"/>
      <c r="BI131" s="33"/>
      <c r="BJ131" s="34"/>
      <c r="BK131" s="34"/>
      <c r="BL131" s="35"/>
      <c r="BM131" s="35"/>
    </row>
    <row r="132" spans="1:65" s="36" customFormat="1" ht="18.75">
      <c r="A132" s="63" t="s">
        <v>198</v>
      </c>
      <c r="B132" s="32" t="s">
        <v>225</v>
      </c>
      <c r="C132" s="83">
        <f t="shared" si="27"/>
        <v>0</v>
      </c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3">
        <f t="shared" si="55"/>
        <v>0</v>
      </c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3">
        <f t="shared" si="39"/>
        <v>0</v>
      </c>
      <c r="AI132" s="84"/>
      <c r="AJ132" s="84"/>
      <c r="AK132" s="84"/>
      <c r="AL132" s="83">
        <f t="shared" si="45"/>
        <v>0</v>
      </c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>
        <f t="shared" si="40"/>
        <v>0</v>
      </c>
      <c r="AX132" s="84"/>
      <c r="AY132" s="84"/>
      <c r="AZ132" s="84"/>
      <c r="BA132" s="84"/>
      <c r="BB132" s="84"/>
      <c r="BC132" s="84"/>
      <c r="BD132" s="85">
        <f t="shared" si="64"/>
        <v>0</v>
      </c>
      <c r="BE132" s="84">
        <f t="shared" si="59"/>
        <v>0</v>
      </c>
      <c r="BF132" s="84"/>
      <c r="BG132" s="84"/>
      <c r="BH132" s="33"/>
      <c r="BI132" s="33"/>
      <c r="BJ132" s="34"/>
      <c r="BK132" s="34"/>
      <c r="BL132" s="35"/>
      <c r="BM132" s="35"/>
    </row>
    <row r="133" spans="1:65" s="36" customFormat="1" ht="56.25">
      <c r="A133" s="63" t="s">
        <v>199</v>
      </c>
      <c r="B133" s="32" t="s">
        <v>226</v>
      </c>
      <c r="C133" s="83">
        <f t="shared" si="27"/>
        <v>0</v>
      </c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3">
        <f t="shared" si="55"/>
        <v>0</v>
      </c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3">
        <f t="shared" si="39"/>
        <v>0</v>
      </c>
      <c r="AI133" s="84"/>
      <c r="AJ133" s="84"/>
      <c r="AK133" s="84"/>
      <c r="AL133" s="83">
        <f t="shared" si="45"/>
        <v>0</v>
      </c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>
        <f t="shared" si="40"/>
        <v>0</v>
      </c>
      <c r="AX133" s="84"/>
      <c r="AY133" s="84"/>
      <c r="AZ133" s="84"/>
      <c r="BA133" s="84"/>
      <c r="BB133" s="84"/>
      <c r="BC133" s="84"/>
      <c r="BD133" s="85">
        <f t="shared" si="64"/>
        <v>0</v>
      </c>
      <c r="BE133" s="84">
        <f t="shared" si="59"/>
        <v>0</v>
      </c>
      <c r="BF133" s="84"/>
      <c r="BG133" s="84"/>
      <c r="BH133" s="33"/>
      <c r="BI133" s="33"/>
      <c r="BJ133" s="34"/>
      <c r="BK133" s="34"/>
      <c r="BL133" s="35"/>
      <c r="BM133" s="35"/>
    </row>
    <row r="134" spans="1:65" s="36" customFormat="1" ht="37.5">
      <c r="A134" s="63" t="s">
        <v>200</v>
      </c>
      <c r="B134" s="32" t="s">
        <v>227</v>
      </c>
      <c r="C134" s="83">
        <f t="shared" si="27"/>
        <v>0</v>
      </c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3">
        <f t="shared" si="55"/>
        <v>0</v>
      </c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3">
        <f t="shared" si="39"/>
        <v>0</v>
      </c>
      <c r="AI134" s="84"/>
      <c r="AJ134" s="84"/>
      <c r="AK134" s="84"/>
      <c r="AL134" s="83">
        <f t="shared" si="45"/>
        <v>0</v>
      </c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>
        <f t="shared" si="40"/>
        <v>0</v>
      </c>
      <c r="AX134" s="84"/>
      <c r="AY134" s="84"/>
      <c r="AZ134" s="84"/>
      <c r="BA134" s="84"/>
      <c r="BB134" s="84"/>
      <c r="BC134" s="84"/>
      <c r="BD134" s="85">
        <f t="shared" si="64"/>
        <v>0</v>
      </c>
      <c r="BE134" s="84">
        <f t="shared" si="59"/>
        <v>0</v>
      </c>
      <c r="BF134" s="84"/>
      <c r="BG134" s="84"/>
      <c r="BH134" s="33"/>
      <c r="BI134" s="33"/>
      <c r="BJ134" s="34"/>
      <c r="BK134" s="34"/>
      <c r="BL134" s="35"/>
      <c r="BM134" s="35"/>
    </row>
    <row r="135" spans="1:65" s="36" customFormat="1" ht="18.75">
      <c r="A135" s="63" t="s">
        <v>201</v>
      </c>
      <c r="B135" s="32" t="s">
        <v>228</v>
      </c>
      <c r="C135" s="83">
        <f t="shared" si="27"/>
        <v>0</v>
      </c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3">
        <f t="shared" si="55"/>
        <v>0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3">
        <f t="shared" si="39"/>
        <v>0</v>
      </c>
      <c r="AI135" s="84"/>
      <c r="AJ135" s="84"/>
      <c r="AK135" s="84"/>
      <c r="AL135" s="83">
        <f t="shared" si="45"/>
        <v>0</v>
      </c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>
        <f t="shared" si="40"/>
        <v>0</v>
      </c>
      <c r="AX135" s="84"/>
      <c r="AY135" s="84"/>
      <c r="AZ135" s="84"/>
      <c r="BA135" s="84"/>
      <c r="BB135" s="84"/>
      <c r="BC135" s="84"/>
      <c r="BD135" s="85">
        <f t="shared" si="64"/>
        <v>0</v>
      </c>
      <c r="BE135" s="84">
        <f t="shared" si="59"/>
        <v>0</v>
      </c>
      <c r="BF135" s="84"/>
      <c r="BG135" s="84"/>
      <c r="BH135" s="33"/>
      <c r="BI135" s="33"/>
      <c r="BJ135" s="34"/>
      <c r="BK135" s="34"/>
      <c r="BL135" s="35"/>
      <c r="BM135" s="35"/>
    </row>
    <row r="136" spans="1:65" s="36" customFormat="1" ht="18.75">
      <c r="A136" s="63" t="s">
        <v>202</v>
      </c>
      <c r="B136" s="32" t="s">
        <v>229</v>
      </c>
      <c r="C136" s="83">
        <f t="shared" si="27"/>
        <v>0</v>
      </c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3">
        <f t="shared" si="55"/>
        <v>0</v>
      </c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3">
        <f t="shared" si="39"/>
        <v>0</v>
      </c>
      <c r="AI136" s="84"/>
      <c r="AJ136" s="84"/>
      <c r="AK136" s="84"/>
      <c r="AL136" s="83">
        <f t="shared" si="45"/>
        <v>0</v>
      </c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>
        <f t="shared" si="40"/>
        <v>0</v>
      </c>
      <c r="AX136" s="84"/>
      <c r="AY136" s="84"/>
      <c r="AZ136" s="84"/>
      <c r="BA136" s="84"/>
      <c r="BB136" s="84"/>
      <c r="BC136" s="84"/>
      <c r="BD136" s="85">
        <f t="shared" si="64"/>
        <v>0</v>
      </c>
      <c r="BE136" s="84">
        <f t="shared" si="59"/>
        <v>0</v>
      </c>
      <c r="BF136" s="84"/>
      <c r="BG136" s="84"/>
      <c r="BH136" s="33"/>
      <c r="BI136" s="33"/>
      <c r="BJ136" s="34"/>
      <c r="BK136" s="34"/>
      <c r="BL136" s="35"/>
      <c r="BM136" s="35"/>
    </row>
    <row r="137" spans="1:65" s="36" customFormat="1" ht="18.75">
      <c r="A137" s="40" t="s">
        <v>12</v>
      </c>
      <c r="B137" s="32" t="s">
        <v>230</v>
      </c>
      <c r="C137" s="8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3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3">
        <f t="shared" si="39"/>
        <v>0</v>
      </c>
      <c r="AI137" s="84"/>
      <c r="AJ137" s="84"/>
      <c r="AK137" s="84"/>
      <c r="AL137" s="83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>
        <f t="shared" si="40"/>
        <v>0</v>
      </c>
      <c r="AX137" s="84"/>
      <c r="AY137" s="84"/>
      <c r="AZ137" s="84"/>
      <c r="BA137" s="84"/>
      <c r="BB137" s="84"/>
      <c r="BC137" s="84"/>
      <c r="BD137" s="85"/>
      <c r="BE137" s="84"/>
      <c r="BF137" s="84"/>
      <c r="BG137" s="84"/>
      <c r="BH137" s="33"/>
      <c r="BI137" s="33"/>
      <c r="BJ137" s="34"/>
      <c r="BK137" s="34"/>
      <c r="BL137" s="35"/>
      <c r="BM137" s="35"/>
    </row>
    <row r="138" spans="1:66" s="28" customFormat="1" ht="93.75">
      <c r="A138" s="23" t="s">
        <v>303</v>
      </c>
      <c r="B138" s="24">
        <v>263</v>
      </c>
      <c r="C138" s="76">
        <f>SUM(D138:P138)</f>
        <v>0</v>
      </c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6">
        <f>SUM(R138:AG138)</f>
        <v>0</v>
      </c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6">
        <f>SUM(AI138:AK138)</f>
        <v>0</v>
      </c>
      <c r="AI138" s="77"/>
      <c r="AJ138" s="77"/>
      <c r="AK138" s="77"/>
      <c r="AL138" s="76">
        <f>SUM(AM138:BC138)</f>
        <v>0</v>
      </c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>
        <f>SUM(AX138:AZ138)</f>
        <v>0</v>
      </c>
      <c r="AX138" s="77"/>
      <c r="AY138" s="77"/>
      <c r="AZ138" s="77"/>
      <c r="BA138" s="77"/>
      <c r="BB138" s="77"/>
      <c r="BC138" s="77"/>
      <c r="BD138" s="78">
        <f>SUM(C138,Q138,AH138:AL138)</f>
        <v>0</v>
      </c>
      <c r="BE138" s="77">
        <f>SUM(BF138:BG138)</f>
        <v>0</v>
      </c>
      <c r="BF138" s="77"/>
      <c r="BG138" s="77"/>
      <c r="BH138" s="25"/>
      <c r="BI138" s="25"/>
      <c r="BJ138" s="25"/>
      <c r="BK138" s="26"/>
      <c r="BL138" s="26"/>
      <c r="BM138" s="27"/>
      <c r="BN138" s="27"/>
    </row>
    <row r="139" spans="1:65" ht="18.75">
      <c r="A139" s="20" t="s">
        <v>77</v>
      </c>
      <c r="B139" s="21" t="s">
        <v>78</v>
      </c>
      <c r="C139" s="74">
        <f t="shared" si="27"/>
        <v>0</v>
      </c>
      <c r="D139" s="75">
        <f>SUM(D140:D147)</f>
        <v>0</v>
      </c>
      <c r="E139" s="75">
        <f aca="true" t="shared" si="69" ref="E139:P139">SUM(E140:E147)</f>
        <v>0</v>
      </c>
      <c r="F139" s="75">
        <f t="shared" si="69"/>
        <v>0</v>
      </c>
      <c r="G139" s="75">
        <f t="shared" si="69"/>
        <v>0</v>
      </c>
      <c r="H139" s="75">
        <f t="shared" si="69"/>
        <v>0</v>
      </c>
      <c r="I139" s="75">
        <f>SUM(I140:I147)</f>
        <v>0</v>
      </c>
      <c r="J139" s="75">
        <f>SUM(J140:J147)</f>
        <v>0</v>
      </c>
      <c r="K139" s="75">
        <f t="shared" si="69"/>
        <v>0</v>
      </c>
      <c r="L139" s="75">
        <f t="shared" si="69"/>
        <v>0</v>
      </c>
      <c r="M139" s="75">
        <f t="shared" si="69"/>
        <v>0</v>
      </c>
      <c r="N139" s="75">
        <f t="shared" si="69"/>
        <v>0</v>
      </c>
      <c r="O139" s="75">
        <f t="shared" si="69"/>
        <v>0</v>
      </c>
      <c r="P139" s="75">
        <f t="shared" si="69"/>
        <v>0</v>
      </c>
      <c r="Q139" s="74">
        <f aca="true" t="shared" si="70" ref="Q139:Q144">SUM(R139:AG139)</f>
        <v>0</v>
      </c>
      <c r="R139" s="75">
        <f aca="true" t="shared" si="71" ref="R139:AG139">SUM(R140:R147)</f>
        <v>0</v>
      </c>
      <c r="S139" s="75">
        <f t="shared" si="71"/>
        <v>0</v>
      </c>
      <c r="T139" s="75">
        <f t="shared" si="71"/>
        <v>0</v>
      </c>
      <c r="U139" s="75">
        <f t="shared" si="71"/>
        <v>0</v>
      </c>
      <c r="V139" s="75">
        <f t="shared" si="71"/>
        <v>0</v>
      </c>
      <c r="W139" s="75">
        <f t="shared" si="71"/>
        <v>0</v>
      </c>
      <c r="X139" s="75">
        <f t="shared" si="71"/>
        <v>0</v>
      </c>
      <c r="Y139" s="75">
        <f t="shared" si="71"/>
        <v>0</v>
      </c>
      <c r="Z139" s="75">
        <f t="shared" si="71"/>
        <v>0</v>
      </c>
      <c r="AA139" s="75">
        <f t="shared" si="71"/>
        <v>0</v>
      </c>
      <c r="AB139" s="75">
        <f t="shared" si="71"/>
        <v>0</v>
      </c>
      <c r="AC139" s="75">
        <f t="shared" si="71"/>
        <v>0</v>
      </c>
      <c r="AD139" s="75">
        <f t="shared" si="71"/>
        <v>0</v>
      </c>
      <c r="AE139" s="75">
        <f t="shared" si="71"/>
        <v>0</v>
      </c>
      <c r="AF139" s="75">
        <f t="shared" si="71"/>
        <v>0</v>
      </c>
      <c r="AG139" s="75">
        <f t="shared" si="71"/>
        <v>0</v>
      </c>
      <c r="AH139" s="74">
        <f t="shared" si="39"/>
        <v>0</v>
      </c>
      <c r="AI139" s="75">
        <f>SUM(AI140:AI147)</f>
        <v>0</v>
      </c>
      <c r="AJ139" s="75">
        <f>SUM(AJ140:AJ147)</f>
        <v>0</v>
      </c>
      <c r="AK139" s="75">
        <f>SUM(AK140:AK147)</f>
        <v>0</v>
      </c>
      <c r="AL139" s="74">
        <f t="shared" si="45"/>
        <v>0</v>
      </c>
      <c r="AM139" s="75">
        <f aca="true" t="shared" si="72" ref="AM139:AU139">SUM(AM140:AM147)</f>
        <v>0</v>
      </c>
      <c r="AN139" s="75">
        <f t="shared" si="72"/>
        <v>0</v>
      </c>
      <c r="AO139" s="75">
        <f t="shared" si="72"/>
        <v>0</v>
      </c>
      <c r="AP139" s="75">
        <f>SUM(AP140:AP147)</f>
        <v>0</v>
      </c>
      <c r="AQ139" s="75">
        <f t="shared" si="72"/>
        <v>0</v>
      </c>
      <c r="AR139" s="75">
        <f t="shared" si="72"/>
        <v>0</v>
      </c>
      <c r="AS139" s="75">
        <f t="shared" si="72"/>
        <v>0</v>
      </c>
      <c r="AT139" s="75">
        <f t="shared" si="72"/>
        <v>0</v>
      </c>
      <c r="AU139" s="75">
        <f t="shared" si="72"/>
        <v>0</v>
      </c>
      <c r="AV139" s="75">
        <f>SUM(AV140:AV147)</f>
        <v>0</v>
      </c>
      <c r="AW139" s="75">
        <f t="shared" si="40"/>
        <v>0</v>
      </c>
      <c r="AX139" s="75">
        <f aca="true" t="shared" si="73" ref="AX139:BC139">SUM(AX140:AX147)</f>
        <v>0</v>
      </c>
      <c r="AY139" s="75">
        <f t="shared" si="73"/>
        <v>0</v>
      </c>
      <c r="AZ139" s="75">
        <f t="shared" si="73"/>
        <v>0</v>
      </c>
      <c r="BA139" s="75">
        <f t="shared" si="73"/>
        <v>0</v>
      </c>
      <c r="BB139" s="75">
        <f t="shared" si="73"/>
        <v>0</v>
      </c>
      <c r="BC139" s="75">
        <f t="shared" si="73"/>
        <v>0</v>
      </c>
      <c r="BD139" s="74">
        <f aca="true" t="shared" si="74" ref="BD139:BD144">SUM(C139,Q139,AH139:AL139)</f>
        <v>0</v>
      </c>
      <c r="BE139" s="75">
        <f t="shared" si="59"/>
        <v>0</v>
      </c>
      <c r="BF139" s="75">
        <f>SUM(BF140:BF147)</f>
        <v>0</v>
      </c>
      <c r="BG139" s="75">
        <f>SUM(BG140:BG147)</f>
        <v>0</v>
      </c>
      <c r="BH139" s="22"/>
      <c r="BI139" s="22"/>
      <c r="BJ139" s="16"/>
      <c r="BK139" s="16"/>
      <c r="BL139" s="17"/>
      <c r="BM139" s="17"/>
    </row>
    <row r="140" spans="1:65" s="36" customFormat="1" ht="18.75">
      <c r="A140" s="40" t="s">
        <v>120</v>
      </c>
      <c r="B140" s="45" t="s">
        <v>79</v>
      </c>
      <c r="C140" s="83">
        <f t="shared" si="27"/>
        <v>0</v>
      </c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3">
        <f t="shared" si="70"/>
        <v>0</v>
      </c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3">
        <f t="shared" si="39"/>
        <v>0</v>
      </c>
      <c r="AI140" s="84"/>
      <c r="AJ140" s="84"/>
      <c r="AK140" s="84"/>
      <c r="AL140" s="83">
        <f t="shared" si="45"/>
        <v>0</v>
      </c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>
        <f t="shared" si="40"/>
        <v>0</v>
      </c>
      <c r="AX140" s="84"/>
      <c r="AY140" s="84"/>
      <c r="AZ140" s="84"/>
      <c r="BA140" s="84"/>
      <c r="BB140" s="84"/>
      <c r="BC140" s="84"/>
      <c r="BD140" s="85">
        <f t="shared" si="74"/>
        <v>0</v>
      </c>
      <c r="BE140" s="84">
        <f t="shared" si="59"/>
        <v>0</v>
      </c>
      <c r="BF140" s="84"/>
      <c r="BG140" s="84"/>
      <c r="BH140" s="33"/>
      <c r="BI140" s="33"/>
      <c r="BJ140" s="34"/>
      <c r="BK140" s="34"/>
      <c r="BL140" s="35"/>
      <c r="BM140" s="35"/>
    </row>
    <row r="141" spans="1:65" s="36" customFormat="1" ht="18.75">
      <c r="A141" s="40" t="s">
        <v>121</v>
      </c>
      <c r="B141" s="45" t="s">
        <v>80</v>
      </c>
      <c r="C141" s="83">
        <f t="shared" si="27"/>
        <v>0</v>
      </c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3">
        <f t="shared" si="70"/>
        <v>0</v>
      </c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3">
        <f t="shared" si="39"/>
        <v>0</v>
      </c>
      <c r="AI141" s="84"/>
      <c r="AJ141" s="84"/>
      <c r="AK141" s="84"/>
      <c r="AL141" s="83">
        <f t="shared" si="45"/>
        <v>0</v>
      </c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>
        <f t="shared" si="40"/>
        <v>0</v>
      </c>
      <c r="AX141" s="84"/>
      <c r="AY141" s="84"/>
      <c r="AZ141" s="84"/>
      <c r="BA141" s="84"/>
      <c r="BB141" s="84"/>
      <c r="BC141" s="84"/>
      <c r="BD141" s="85">
        <f t="shared" si="74"/>
        <v>0</v>
      </c>
      <c r="BE141" s="84">
        <f t="shared" si="59"/>
        <v>0</v>
      </c>
      <c r="BF141" s="84"/>
      <c r="BG141" s="84"/>
      <c r="BH141" s="33"/>
      <c r="BI141" s="33"/>
      <c r="BJ141" s="34"/>
      <c r="BK141" s="34"/>
      <c r="BL141" s="35"/>
      <c r="BM141" s="35"/>
    </row>
    <row r="142" spans="1:65" s="36" customFormat="1" ht="18.75">
      <c r="A142" s="40" t="s">
        <v>115</v>
      </c>
      <c r="B142" s="45" t="s">
        <v>116</v>
      </c>
      <c r="C142" s="83">
        <f t="shared" si="27"/>
        <v>0</v>
      </c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3">
        <f t="shared" si="70"/>
        <v>0</v>
      </c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3">
        <f t="shared" si="39"/>
        <v>0</v>
      </c>
      <c r="AI142" s="84"/>
      <c r="AJ142" s="84"/>
      <c r="AK142" s="84"/>
      <c r="AL142" s="83">
        <f t="shared" si="45"/>
        <v>0</v>
      </c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>
        <f t="shared" si="40"/>
        <v>0</v>
      </c>
      <c r="AX142" s="84"/>
      <c r="AY142" s="84"/>
      <c r="AZ142" s="84"/>
      <c r="BA142" s="84"/>
      <c r="BB142" s="84"/>
      <c r="BC142" s="84"/>
      <c r="BD142" s="85">
        <f t="shared" si="74"/>
        <v>0</v>
      </c>
      <c r="BE142" s="84">
        <f t="shared" si="59"/>
        <v>0</v>
      </c>
      <c r="BF142" s="84"/>
      <c r="BG142" s="84"/>
      <c r="BH142" s="33"/>
      <c r="BI142" s="33"/>
      <c r="BJ142" s="34"/>
      <c r="BK142" s="34"/>
      <c r="BL142" s="35"/>
      <c r="BM142" s="35"/>
    </row>
    <row r="143" spans="1:65" s="36" customFormat="1" ht="18.75">
      <c r="A143" s="40" t="s">
        <v>123</v>
      </c>
      <c r="B143" s="45" t="s">
        <v>117</v>
      </c>
      <c r="C143" s="83">
        <f t="shared" si="27"/>
        <v>0</v>
      </c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3">
        <f t="shared" si="70"/>
        <v>0</v>
      </c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3">
        <f aca="true" t="shared" si="75" ref="AH143:AH173">SUM(AI143:AK143)</f>
        <v>0</v>
      </c>
      <c r="AI143" s="84"/>
      <c r="AJ143" s="84"/>
      <c r="AK143" s="84"/>
      <c r="AL143" s="83">
        <f t="shared" si="45"/>
        <v>0</v>
      </c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>
        <f aca="true" t="shared" si="76" ref="AW143:AW173">SUM(AX143:AZ143)</f>
        <v>0</v>
      </c>
      <c r="AX143" s="84"/>
      <c r="AY143" s="84"/>
      <c r="AZ143" s="84"/>
      <c r="BA143" s="84"/>
      <c r="BB143" s="84"/>
      <c r="BC143" s="84"/>
      <c r="BD143" s="85">
        <f t="shared" si="74"/>
        <v>0</v>
      </c>
      <c r="BE143" s="84">
        <f t="shared" si="59"/>
        <v>0</v>
      </c>
      <c r="BF143" s="84"/>
      <c r="BG143" s="84"/>
      <c r="BH143" s="33"/>
      <c r="BI143" s="33"/>
      <c r="BJ143" s="34"/>
      <c r="BK143" s="34"/>
      <c r="BL143" s="35"/>
      <c r="BM143" s="35"/>
    </row>
    <row r="144" spans="1:65" s="36" customFormat="1" ht="18.75">
      <c r="A144" s="40" t="s">
        <v>122</v>
      </c>
      <c r="B144" s="45" t="s">
        <v>118</v>
      </c>
      <c r="C144" s="83">
        <f t="shared" si="27"/>
        <v>0</v>
      </c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3">
        <f t="shared" si="70"/>
        <v>0</v>
      </c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3">
        <f t="shared" si="75"/>
        <v>0</v>
      </c>
      <c r="AI144" s="84"/>
      <c r="AJ144" s="84"/>
      <c r="AK144" s="84"/>
      <c r="AL144" s="83">
        <f t="shared" si="45"/>
        <v>0</v>
      </c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>
        <f t="shared" si="76"/>
        <v>0</v>
      </c>
      <c r="AX144" s="84"/>
      <c r="AY144" s="84"/>
      <c r="AZ144" s="84"/>
      <c r="BA144" s="84"/>
      <c r="BB144" s="84"/>
      <c r="BC144" s="84"/>
      <c r="BD144" s="85">
        <f t="shared" si="74"/>
        <v>0</v>
      </c>
      <c r="BE144" s="84">
        <f t="shared" si="59"/>
        <v>0</v>
      </c>
      <c r="BF144" s="84"/>
      <c r="BG144" s="84"/>
      <c r="BH144" s="33"/>
      <c r="BI144" s="33"/>
      <c r="BJ144" s="34"/>
      <c r="BK144" s="34"/>
      <c r="BL144" s="35"/>
      <c r="BM144" s="35"/>
    </row>
    <row r="145" spans="1:67" s="36" customFormat="1" ht="18.75">
      <c r="A145" s="40" t="s">
        <v>264</v>
      </c>
      <c r="B145" s="45" t="s">
        <v>265</v>
      </c>
      <c r="C145" s="83">
        <f t="shared" si="27"/>
        <v>0</v>
      </c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3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3">
        <f t="shared" si="75"/>
        <v>0</v>
      </c>
      <c r="AI145" s="84"/>
      <c r="AJ145" s="84"/>
      <c r="AK145" s="84"/>
      <c r="AL145" s="83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>
        <f t="shared" si="76"/>
        <v>0</v>
      </c>
      <c r="AX145" s="84"/>
      <c r="AY145" s="84"/>
      <c r="AZ145" s="84"/>
      <c r="BA145" s="84"/>
      <c r="BB145" s="84"/>
      <c r="BC145" s="84"/>
      <c r="BD145" s="84"/>
      <c r="BE145" s="85"/>
      <c r="BF145" s="84"/>
      <c r="BG145" s="84"/>
      <c r="BH145" s="84"/>
      <c r="BI145" s="33"/>
      <c r="BJ145" s="33"/>
      <c r="BK145" s="33"/>
      <c r="BL145" s="34"/>
      <c r="BM145" s="34"/>
      <c r="BN145" s="35"/>
      <c r="BO145" s="35"/>
    </row>
    <row r="146" spans="1:65" s="36" customFormat="1" ht="37.5">
      <c r="A146" s="40" t="s">
        <v>124</v>
      </c>
      <c r="B146" s="45" t="s">
        <v>119</v>
      </c>
      <c r="C146" s="83">
        <f t="shared" si="27"/>
        <v>0</v>
      </c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3">
        <f aca="true" t="shared" si="77" ref="Q146:Q173">SUM(R146:AG146)</f>
        <v>0</v>
      </c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3">
        <f t="shared" si="75"/>
        <v>0</v>
      </c>
      <c r="AI146" s="84"/>
      <c r="AJ146" s="84"/>
      <c r="AK146" s="84"/>
      <c r="AL146" s="83">
        <f t="shared" si="45"/>
        <v>0</v>
      </c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>
        <f t="shared" si="76"/>
        <v>0</v>
      </c>
      <c r="AX146" s="84"/>
      <c r="AY146" s="84"/>
      <c r="AZ146" s="84"/>
      <c r="BA146" s="84"/>
      <c r="BB146" s="84"/>
      <c r="BC146" s="84"/>
      <c r="BD146" s="85">
        <f aca="true" t="shared" si="78" ref="BD146:BD173">SUM(C146,Q146,AH146:AL146)</f>
        <v>0</v>
      </c>
      <c r="BE146" s="84">
        <f t="shared" si="59"/>
        <v>0</v>
      </c>
      <c r="BF146" s="84"/>
      <c r="BG146" s="84"/>
      <c r="BH146" s="33"/>
      <c r="BI146" s="33"/>
      <c r="BJ146" s="34"/>
      <c r="BK146" s="34"/>
      <c r="BL146" s="35"/>
      <c r="BM146" s="35"/>
    </row>
    <row r="147" spans="1:65" s="36" customFormat="1" ht="18.75">
      <c r="A147" s="40" t="s">
        <v>12</v>
      </c>
      <c r="B147" s="45" t="s">
        <v>125</v>
      </c>
      <c r="C147" s="83">
        <f aca="true" t="shared" si="79" ref="C147:C173">SUM(D147:P147)</f>
        <v>0</v>
      </c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3">
        <f t="shared" si="77"/>
        <v>0</v>
      </c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3">
        <f t="shared" si="75"/>
        <v>0</v>
      </c>
      <c r="AI147" s="84"/>
      <c r="AJ147" s="84"/>
      <c r="AK147" s="84"/>
      <c r="AL147" s="83">
        <f t="shared" si="45"/>
        <v>0</v>
      </c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>
        <f t="shared" si="76"/>
        <v>0</v>
      </c>
      <c r="AX147" s="84"/>
      <c r="AY147" s="84"/>
      <c r="AZ147" s="84"/>
      <c r="BA147" s="84"/>
      <c r="BB147" s="84"/>
      <c r="BC147" s="84"/>
      <c r="BD147" s="85">
        <f t="shared" si="78"/>
        <v>0</v>
      </c>
      <c r="BE147" s="84">
        <f t="shared" si="59"/>
        <v>0</v>
      </c>
      <c r="BF147" s="84"/>
      <c r="BG147" s="84"/>
      <c r="BH147" s="33"/>
      <c r="BI147" s="33"/>
      <c r="BJ147" s="34"/>
      <c r="BK147" s="34"/>
      <c r="BL147" s="35"/>
      <c r="BM147" s="35"/>
    </row>
    <row r="148" spans="1:65" ht="37.5">
      <c r="A148" s="20" t="s">
        <v>81</v>
      </c>
      <c r="B148" s="21" t="s">
        <v>82</v>
      </c>
      <c r="C148" s="74">
        <f t="shared" si="79"/>
        <v>0</v>
      </c>
      <c r="D148" s="75">
        <f>SUM(D149,D154)</f>
        <v>0</v>
      </c>
      <c r="E148" s="75">
        <f aca="true" t="shared" si="80" ref="E148:P148">SUM(E149,E154)</f>
        <v>0</v>
      </c>
      <c r="F148" s="75">
        <f t="shared" si="80"/>
        <v>0</v>
      </c>
      <c r="G148" s="75">
        <f t="shared" si="80"/>
        <v>0</v>
      </c>
      <c r="H148" s="75">
        <f t="shared" si="80"/>
        <v>0</v>
      </c>
      <c r="I148" s="75">
        <f>SUM(I149,I154)</f>
        <v>0</v>
      </c>
      <c r="J148" s="75">
        <f>SUM(J149,J154)</f>
        <v>0</v>
      </c>
      <c r="K148" s="75">
        <f t="shared" si="80"/>
        <v>0</v>
      </c>
      <c r="L148" s="75">
        <f t="shared" si="80"/>
        <v>0</v>
      </c>
      <c r="M148" s="75">
        <f t="shared" si="80"/>
        <v>0</v>
      </c>
      <c r="N148" s="75">
        <f t="shared" si="80"/>
        <v>0</v>
      </c>
      <c r="O148" s="75">
        <f t="shared" si="80"/>
        <v>0</v>
      </c>
      <c r="P148" s="75">
        <f t="shared" si="80"/>
        <v>0</v>
      </c>
      <c r="Q148" s="74">
        <f t="shared" si="77"/>
        <v>0</v>
      </c>
      <c r="R148" s="75">
        <f aca="true" t="shared" si="81" ref="R148:AG148">SUM(R149,R154)</f>
        <v>0</v>
      </c>
      <c r="S148" s="75">
        <f t="shared" si="81"/>
        <v>0</v>
      </c>
      <c r="T148" s="75">
        <f t="shared" si="81"/>
        <v>0</v>
      </c>
      <c r="U148" s="75">
        <f t="shared" si="81"/>
        <v>0</v>
      </c>
      <c r="V148" s="75">
        <f t="shared" si="81"/>
        <v>0</v>
      </c>
      <c r="W148" s="75">
        <f t="shared" si="81"/>
        <v>0</v>
      </c>
      <c r="X148" s="75">
        <f t="shared" si="81"/>
        <v>0</v>
      </c>
      <c r="Y148" s="75">
        <f t="shared" si="81"/>
        <v>0</v>
      </c>
      <c r="Z148" s="75">
        <f t="shared" si="81"/>
        <v>0</v>
      </c>
      <c r="AA148" s="75">
        <f t="shared" si="81"/>
        <v>0</v>
      </c>
      <c r="AB148" s="75">
        <f t="shared" si="81"/>
        <v>0</v>
      </c>
      <c r="AC148" s="75">
        <f t="shared" si="81"/>
        <v>0</v>
      </c>
      <c r="AD148" s="75">
        <f t="shared" si="81"/>
        <v>0</v>
      </c>
      <c r="AE148" s="75">
        <f t="shared" si="81"/>
        <v>0</v>
      </c>
      <c r="AF148" s="75">
        <f t="shared" si="81"/>
        <v>0</v>
      </c>
      <c r="AG148" s="75">
        <f t="shared" si="81"/>
        <v>0</v>
      </c>
      <c r="AH148" s="74">
        <f t="shared" si="75"/>
        <v>0</v>
      </c>
      <c r="AI148" s="75">
        <f>SUM(AI149,AI154)</f>
        <v>0</v>
      </c>
      <c r="AJ148" s="75">
        <f>SUM(AJ149,AJ154)</f>
        <v>0</v>
      </c>
      <c r="AK148" s="75">
        <f>SUM(AK149,AK154)</f>
        <v>0</v>
      </c>
      <c r="AL148" s="74">
        <f t="shared" si="45"/>
        <v>0</v>
      </c>
      <c r="AM148" s="75">
        <f aca="true" t="shared" si="82" ref="AM148:BC148">SUM(AM149,AM154)</f>
        <v>0</v>
      </c>
      <c r="AN148" s="75">
        <f t="shared" si="82"/>
        <v>0</v>
      </c>
      <c r="AO148" s="75">
        <f t="shared" si="82"/>
        <v>0</v>
      </c>
      <c r="AP148" s="75">
        <f t="shared" si="82"/>
        <v>0</v>
      </c>
      <c r="AQ148" s="75">
        <f t="shared" si="82"/>
        <v>0</v>
      </c>
      <c r="AR148" s="75">
        <f t="shared" si="82"/>
        <v>0</v>
      </c>
      <c r="AS148" s="75">
        <f t="shared" si="82"/>
        <v>0</v>
      </c>
      <c r="AT148" s="75">
        <f t="shared" si="82"/>
        <v>0</v>
      </c>
      <c r="AU148" s="75">
        <f t="shared" si="82"/>
        <v>0</v>
      </c>
      <c r="AV148" s="75">
        <f>SUM(AV149,AV154)</f>
        <v>0</v>
      </c>
      <c r="AW148" s="75">
        <f t="shared" si="76"/>
        <v>0</v>
      </c>
      <c r="AX148" s="75">
        <f>SUM(AX149,AX154)</f>
        <v>0</v>
      </c>
      <c r="AY148" s="75">
        <f>SUM(AY149,AY154)</f>
        <v>0</v>
      </c>
      <c r="AZ148" s="75">
        <f>SUM(AZ149,AZ154)</f>
        <v>0</v>
      </c>
      <c r="BA148" s="75">
        <f t="shared" si="82"/>
        <v>0</v>
      </c>
      <c r="BB148" s="75">
        <f t="shared" si="82"/>
        <v>0</v>
      </c>
      <c r="BC148" s="75">
        <f t="shared" si="82"/>
        <v>0</v>
      </c>
      <c r="BD148" s="86">
        <f t="shared" si="78"/>
        <v>0</v>
      </c>
      <c r="BE148" s="75">
        <f t="shared" si="59"/>
        <v>0</v>
      </c>
      <c r="BF148" s="75">
        <f>SUM(BF149,BF154)</f>
        <v>0</v>
      </c>
      <c r="BG148" s="75">
        <f>SUM(BG149,BG154)</f>
        <v>0</v>
      </c>
      <c r="BH148" s="22"/>
      <c r="BI148" s="22"/>
      <c r="BJ148" s="16"/>
      <c r="BK148" s="16"/>
      <c r="BL148" s="17"/>
      <c r="BM148" s="17"/>
    </row>
    <row r="149" spans="1:65" s="28" customFormat="1" ht="37.5">
      <c r="A149" s="23" t="s">
        <v>83</v>
      </c>
      <c r="B149" s="24" t="s">
        <v>84</v>
      </c>
      <c r="C149" s="76">
        <f t="shared" si="79"/>
        <v>0</v>
      </c>
      <c r="D149" s="77">
        <f>SUM(D151:D153)</f>
        <v>0</v>
      </c>
      <c r="E149" s="77">
        <f aca="true" t="shared" si="83" ref="E149:P149">SUM(E151:E153)</f>
        <v>0</v>
      </c>
      <c r="F149" s="77">
        <f t="shared" si="83"/>
        <v>0</v>
      </c>
      <c r="G149" s="77">
        <f t="shared" si="83"/>
        <v>0</v>
      </c>
      <c r="H149" s="77">
        <f t="shared" si="83"/>
        <v>0</v>
      </c>
      <c r="I149" s="77">
        <f>SUM(I151:I153)</f>
        <v>0</v>
      </c>
      <c r="J149" s="77">
        <f>SUM(J151:J153)</f>
        <v>0</v>
      </c>
      <c r="K149" s="77">
        <f t="shared" si="83"/>
        <v>0</v>
      </c>
      <c r="L149" s="77">
        <f t="shared" si="83"/>
        <v>0</v>
      </c>
      <c r="M149" s="77">
        <f t="shared" si="83"/>
        <v>0</v>
      </c>
      <c r="N149" s="77">
        <f t="shared" si="83"/>
        <v>0</v>
      </c>
      <c r="O149" s="77">
        <f t="shared" si="83"/>
        <v>0</v>
      </c>
      <c r="P149" s="77">
        <f t="shared" si="83"/>
        <v>0</v>
      </c>
      <c r="Q149" s="76">
        <f t="shared" si="77"/>
        <v>0</v>
      </c>
      <c r="R149" s="77">
        <f aca="true" t="shared" si="84" ref="R149:X149">SUM(R151:R153)</f>
        <v>0</v>
      </c>
      <c r="S149" s="77">
        <f t="shared" si="84"/>
        <v>0</v>
      </c>
      <c r="T149" s="77">
        <f t="shared" si="84"/>
        <v>0</v>
      </c>
      <c r="U149" s="77">
        <f t="shared" si="84"/>
        <v>0</v>
      </c>
      <c r="V149" s="77">
        <f t="shared" si="84"/>
        <v>0</v>
      </c>
      <c r="W149" s="77">
        <f t="shared" si="84"/>
        <v>0</v>
      </c>
      <c r="X149" s="77">
        <f t="shared" si="84"/>
        <v>0</v>
      </c>
      <c r="Y149" s="77">
        <f aca="true" t="shared" si="85" ref="Y149:AF149">SUM(Y151:Y153)</f>
        <v>0</v>
      </c>
      <c r="Z149" s="77">
        <f t="shared" si="85"/>
        <v>0</v>
      </c>
      <c r="AA149" s="77">
        <f t="shared" si="85"/>
        <v>0</v>
      </c>
      <c r="AB149" s="77">
        <f t="shared" si="85"/>
        <v>0</v>
      </c>
      <c r="AC149" s="77">
        <f t="shared" si="85"/>
        <v>0</v>
      </c>
      <c r="AD149" s="77">
        <f t="shared" si="85"/>
        <v>0</v>
      </c>
      <c r="AE149" s="77">
        <f t="shared" si="85"/>
        <v>0</v>
      </c>
      <c r="AF149" s="77">
        <f t="shared" si="85"/>
        <v>0</v>
      </c>
      <c r="AG149" s="77">
        <f>SUM(AG151:AG153)</f>
        <v>0</v>
      </c>
      <c r="AH149" s="76">
        <f t="shared" si="75"/>
        <v>0</v>
      </c>
      <c r="AI149" s="77">
        <f>SUM(AI151:AI153)</f>
        <v>0</v>
      </c>
      <c r="AJ149" s="77">
        <f>SUM(AJ151:AJ153)</f>
        <v>0</v>
      </c>
      <c r="AK149" s="77">
        <f>SUM(AK151:AK153)</f>
        <v>0</v>
      </c>
      <c r="AL149" s="76">
        <f t="shared" si="45"/>
        <v>0</v>
      </c>
      <c r="AM149" s="77">
        <f aca="true" t="shared" si="86" ref="AM149:BC149">SUM(AM151:AM153)</f>
        <v>0</v>
      </c>
      <c r="AN149" s="77">
        <f t="shared" si="86"/>
        <v>0</v>
      </c>
      <c r="AO149" s="77">
        <f t="shared" si="86"/>
        <v>0</v>
      </c>
      <c r="AP149" s="77">
        <f t="shared" si="86"/>
        <v>0</v>
      </c>
      <c r="AQ149" s="77">
        <f t="shared" si="86"/>
        <v>0</v>
      </c>
      <c r="AR149" s="77">
        <f t="shared" si="86"/>
        <v>0</v>
      </c>
      <c r="AS149" s="77">
        <f t="shared" si="86"/>
        <v>0</v>
      </c>
      <c r="AT149" s="77">
        <f t="shared" si="86"/>
        <v>0</v>
      </c>
      <c r="AU149" s="77">
        <f t="shared" si="86"/>
        <v>0</v>
      </c>
      <c r="AV149" s="77">
        <f>SUM(AV151:AV153)</f>
        <v>0</v>
      </c>
      <c r="AW149" s="77">
        <f t="shared" si="76"/>
        <v>0</v>
      </c>
      <c r="AX149" s="77">
        <f>SUM(AX151:AX153)</f>
        <v>0</v>
      </c>
      <c r="AY149" s="77">
        <f>SUM(AY151:AY153)</f>
        <v>0</v>
      </c>
      <c r="AZ149" s="77">
        <f>SUM(AZ151:AZ153)</f>
        <v>0</v>
      </c>
      <c r="BA149" s="77">
        <f t="shared" si="86"/>
        <v>0</v>
      </c>
      <c r="BB149" s="77">
        <f t="shared" si="86"/>
        <v>0</v>
      </c>
      <c r="BC149" s="77">
        <f t="shared" si="86"/>
        <v>0</v>
      </c>
      <c r="BD149" s="78">
        <f t="shared" si="78"/>
        <v>0</v>
      </c>
      <c r="BE149" s="77">
        <f t="shared" si="59"/>
        <v>0</v>
      </c>
      <c r="BF149" s="77">
        <f>SUM(BF151:BF153)</f>
        <v>0</v>
      </c>
      <c r="BG149" s="77">
        <f>SUM(BG151:BG153)</f>
        <v>0</v>
      </c>
      <c r="BH149" s="25"/>
      <c r="BI149" s="25"/>
      <c r="BJ149" s="26"/>
      <c r="BK149" s="26"/>
      <c r="BL149" s="27"/>
      <c r="BM149" s="27"/>
    </row>
    <row r="150" spans="1:65" ht="18.75">
      <c r="A150" s="29" t="s">
        <v>20</v>
      </c>
      <c r="B150" s="39"/>
      <c r="C150" s="79">
        <f t="shared" si="79"/>
        <v>0</v>
      </c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79">
        <f t="shared" si="77"/>
        <v>0</v>
      </c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79">
        <f t="shared" si="75"/>
        <v>0</v>
      </c>
      <c r="AI150" s="80"/>
      <c r="AJ150" s="80"/>
      <c r="AK150" s="80"/>
      <c r="AL150" s="79">
        <f t="shared" si="45"/>
        <v>0</v>
      </c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>
        <f t="shared" si="76"/>
        <v>0</v>
      </c>
      <c r="AX150" s="80"/>
      <c r="AY150" s="80"/>
      <c r="AZ150" s="80"/>
      <c r="BA150" s="80"/>
      <c r="BB150" s="80"/>
      <c r="BC150" s="80"/>
      <c r="BD150" s="82">
        <f t="shared" si="78"/>
        <v>0</v>
      </c>
      <c r="BE150" s="80">
        <f t="shared" si="59"/>
        <v>0</v>
      </c>
      <c r="BF150" s="80"/>
      <c r="BG150" s="80"/>
      <c r="BH150" s="15"/>
      <c r="BI150" s="15"/>
      <c r="BJ150" s="16"/>
      <c r="BK150" s="16"/>
      <c r="BL150" s="17"/>
      <c r="BM150" s="17"/>
    </row>
    <row r="151" spans="1:65" ht="37.5">
      <c r="A151" s="40" t="s">
        <v>85</v>
      </c>
      <c r="B151" s="43" t="s">
        <v>86</v>
      </c>
      <c r="C151" s="79">
        <f t="shared" si="79"/>
        <v>0</v>
      </c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79">
        <f t="shared" si="77"/>
        <v>0</v>
      </c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79">
        <f t="shared" si="75"/>
        <v>0</v>
      </c>
      <c r="AI151" s="80"/>
      <c r="AJ151" s="80"/>
      <c r="AK151" s="80"/>
      <c r="AL151" s="79">
        <f t="shared" si="45"/>
        <v>0</v>
      </c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>
        <f t="shared" si="76"/>
        <v>0</v>
      </c>
      <c r="AX151" s="80"/>
      <c r="AY151" s="80"/>
      <c r="AZ151" s="80"/>
      <c r="BA151" s="80"/>
      <c r="BB151" s="80"/>
      <c r="BC151" s="80"/>
      <c r="BD151" s="82">
        <f t="shared" si="78"/>
        <v>0</v>
      </c>
      <c r="BE151" s="80">
        <f t="shared" si="59"/>
        <v>0</v>
      </c>
      <c r="BF151" s="80"/>
      <c r="BG151" s="80"/>
      <c r="BH151" s="15"/>
      <c r="BI151" s="15"/>
      <c r="BJ151" s="16"/>
      <c r="BK151" s="16"/>
      <c r="BL151" s="17"/>
      <c r="BM151" s="17"/>
    </row>
    <row r="152" spans="1:65" ht="112.5">
      <c r="A152" s="40" t="s">
        <v>223</v>
      </c>
      <c r="B152" s="43" t="s">
        <v>87</v>
      </c>
      <c r="C152" s="79">
        <f t="shared" si="79"/>
        <v>0</v>
      </c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79">
        <f t="shared" si="77"/>
        <v>0</v>
      </c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79">
        <f t="shared" si="75"/>
        <v>0</v>
      </c>
      <c r="AI152" s="80"/>
      <c r="AJ152" s="80"/>
      <c r="AK152" s="80"/>
      <c r="AL152" s="79">
        <f t="shared" si="45"/>
        <v>0</v>
      </c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>
        <f t="shared" si="76"/>
        <v>0</v>
      </c>
      <c r="AX152" s="80"/>
      <c r="AY152" s="80"/>
      <c r="AZ152" s="80"/>
      <c r="BA152" s="80"/>
      <c r="BB152" s="80"/>
      <c r="BC152" s="80"/>
      <c r="BD152" s="82">
        <f t="shared" si="78"/>
        <v>0</v>
      </c>
      <c r="BE152" s="80">
        <f t="shared" si="59"/>
        <v>0</v>
      </c>
      <c r="BF152" s="80"/>
      <c r="BG152" s="80"/>
      <c r="BH152" s="15"/>
      <c r="BI152" s="15"/>
      <c r="BJ152" s="16"/>
      <c r="BK152" s="16"/>
      <c r="BL152" s="17"/>
      <c r="BM152" s="17"/>
    </row>
    <row r="153" spans="1:65" ht="37.5">
      <c r="A153" s="40" t="s">
        <v>88</v>
      </c>
      <c r="B153" s="43" t="s">
        <v>89</v>
      </c>
      <c r="C153" s="79">
        <f t="shared" si="79"/>
        <v>0</v>
      </c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79">
        <f t="shared" si="77"/>
        <v>0</v>
      </c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79">
        <f t="shared" si="75"/>
        <v>0</v>
      </c>
      <c r="AI153" s="80"/>
      <c r="AJ153" s="80"/>
      <c r="AK153" s="80"/>
      <c r="AL153" s="79">
        <f t="shared" si="45"/>
        <v>0</v>
      </c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>
        <f t="shared" si="76"/>
        <v>0</v>
      </c>
      <c r="AX153" s="80"/>
      <c r="AY153" s="80"/>
      <c r="AZ153" s="80"/>
      <c r="BA153" s="80"/>
      <c r="BB153" s="80"/>
      <c r="BC153" s="80"/>
      <c r="BD153" s="82">
        <f t="shared" si="78"/>
        <v>0</v>
      </c>
      <c r="BE153" s="80">
        <f t="shared" si="59"/>
        <v>0</v>
      </c>
      <c r="BF153" s="80"/>
      <c r="BG153" s="80"/>
      <c r="BH153" s="15"/>
      <c r="BI153" s="15"/>
      <c r="BJ153" s="16"/>
      <c r="BK153" s="16"/>
      <c r="BL153" s="17"/>
      <c r="BM153" s="17"/>
    </row>
    <row r="154" spans="1:65" s="28" customFormat="1" ht="37.5">
      <c r="A154" s="23" t="s">
        <v>90</v>
      </c>
      <c r="B154" s="24" t="s">
        <v>91</v>
      </c>
      <c r="C154" s="76">
        <f t="shared" si="79"/>
        <v>0</v>
      </c>
      <c r="D154" s="77">
        <f>SUM(D156:D172)</f>
        <v>0</v>
      </c>
      <c r="E154" s="77">
        <f aca="true" t="shared" si="87" ref="E154:P154">SUM(E156:E172)</f>
        <v>0</v>
      </c>
      <c r="F154" s="77">
        <f t="shared" si="87"/>
        <v>0</v>
      </c>
      <c r="G154" s="77">
        <f t="shared" si="87"/>
        <v>0</v>
      </c>
      <c r="H154" s="77">
        <f t="shared" si="87"/>
        <v>0</v>
      </c>
      <c r="I154" s="77">
        <f>SUM(I156:I172)</f>
        <v>0</v>
      </c>
      <c r="J154" s="77">
        <f>SUM(J156:J172)</f>
        <v>0</v>
      </c>
      <c r="K154" s="77">
        <f t="shared" si="87"/>
        <v>0</v>
      </c>
      <c r="L154" s="77">
        <f t="shared" si="87"/>
        <v>0</v>
      </c>
      <c r="M154" s="77">
        <f t="shared" si="87"/>
        <v>0</v>
      </c>
      <c r="N154" s="77">
        <f t="shared" si="87"/>
        <v>0</v>
      </c>
      <c r="O154" s="77">
        <f t="shared" si="87"/>
        <v>0</v>
      </c>
      <c r="P154" s="77">
        <f t="shared" si="87"/>
        <v>0</v>
      </c>
      <c r="Q154" s="76">
        <f t="shared" si="77"/>
        <v>0</v>
      </c>
      <c r="R154" s="77">
        <f aca="true" t="shared" si="88" ref="R154:X154">SUM(R156:R172)</f>
        <v>0</v>
      </c>
      <c r="S154" s="77">
        <f t="shared" si="88"/>
        <v>0</v>
      </c>
      <c r="T154" s="77">
        <f t="shared" si="88"/>
        <v>0</v>
      </c>
      <c r="U154" s="77">
        <f t="shared" si="88"/>
        <v>0</v>
      </c>
      <c r="V154" s="77">
        <f t="shared" si="88"/>
        <v>0</v>
      </c>
      <c r="W154" s="77">
        <f t="shared" si="88"/>
        <v>0</v>
      </c>
      <c r="X154" s="77">
        <f t="shared" si="88"/>
        <v>0</v>
      </c>
      <c r="Y154" s="77">
        <f aca="true" t="shared" si="89" ref="Y154:AF154">SUM(Y156:Y172)</f>
        <v>0</v>
      </c>
      <c r="Z154" s="77">
        <f t="shared" si="89"/>
        <v>0</v>
      </c>
      <c r="AA154" s="77">
        <f t="shared" si="89"/>
        <v>0</v>
      </c>
      <c r="AB154" s="77">
        <f t="shared" si="89"/>
        <v>0</v>
      </c>
      <c r="AC154" s="77">
        <f t="shared" si="89"/>
        <v>0</v>
      </c>
      <c r="AD154" s="77">
        <f t="shared" si="89"/>
        <v>0</v>
      </c>
      <c r="AE154" s="77">
        <f t="shared" si="89"/>
        <v>0</v>
      </c>
      <c r="AF154" s="77">
        <f t="shared" si="89"/>
        <v>0</v>
      </c>
      <c r="AG154" s="77">
        <f>SUM(AG156:AG172)</f>
        <v>0</v>
      </c>
      <c r="AH154" s="76">
        <f t="shared" si="75"/>
        <v>0</v>
      </c>
      <c r="AI154" s="77">
        <f>SUM(AI156:AI172)</f>
        <v>0</v>
      </c>
      <c r="AJ154" s="77">
        <f>SUM(AJ156:AJ172)</f>
        <v>0</v>
      </c>
      <c r="AK154" s="77">
        <f>SUM(AK156:AK172)</f>
        <v>0</v>
      </c>
      <c r="AL154" s="76">
        <f t="shared" si="45"/>
        <v>0</v>
      </c>
      <c r="AM154" s="77">
        <f aca="true" t="shared" si="90" ref="AM154:BC154">SUM(AM156:AM172)</f>
        <v>0</v>
      </c>
      <c r="AN154" s="77">
        <f t="shared" si="90"/>
        <v>0</v>
      </c>
      <c r="AO154" s="77">
        <f t="shared" si="90"/>
        <v>0</v>
      </c>
      <c r="AP154" s="77">
        <f t="shared" si="90"/>
        <v>0</v>
      </c>
      <c r="AQ154" s="77">
        <f t="shared" si="90"/>
        <v>0</v>
      </c>
      <c r="AR154" s="77">
        <f t="shared" si="90"/>
        <v>0</v>
      </c>
      <c r="AS154" s="77">
        <f t="shared" si="90"/>
        <v>0</v>
      </c>
      <c r="AT154" s="77">
        <f t="shared" si="90"/>
        <v>0</v>
      </c>
      <c r="AU154" s="77">
        <f t="shared" si="90"/>
        <v>0</v>
      </c>
      <c r="AV154" s="77">
        <f>SUM(AV156:AV172)</f>
        <v>0</v>
      </c>
      <c r="AW154" s="77">
        <f t="shared" si="76"/>
        <v>0</v>
      </c>
      <c r="AX154" s="77">
        <f>SUM(AX156:AX172)</f>
        <v>0</v>
      </c>
      <c r="AY154" s="77">
        <f>SUM(AY156:AY172)</f>
        <v>0</v>
      </c>
      <c r="AZ154" s="77">
        <f>SUM(AZ156:AZ172)</f>
        <v>0</v>
      </c>
      <c r="BA154" s="77">
        <f t="shared" si="90"/>
        <v>0</v>
      </c>
      <c r="BB154" s="77">
        <f t="shared" si="90"/>
        <v>0</v>
      </c>
      <c r="BC154" s="77">
        <f t="shared" si="90"/>
        <v>0</v>
      </c>
      <c r="BD154" s="78">
        <f t="shared" si="78"/>
        <v>0</v>
      </c>
      <c r="BE154" s="77">
        <f t="shared" si="59"/>
        <v>0</v>
      </c>
      <c r="BF154" s="77">
        <f>SUM(BF156:BF172)</f>
        <v>0</v>
      </c>
      <c r="BG154" s="77">
        <f>SUM(BG156:BG172)</f>
        <v>0</v>
      </c>
      <c r="BH154" s="25"/>
      <c r="BI154" s="25"/>
      <c r="BJ154" s="26"/>
      <c r="BK154" s="26"/>
      <c r="BL154" s="27"/>
      <c r="BM154" s="27"/>
    </row>
    <row r="155" spans="1:65" ht="18.75">
      <c r="A155" s="29" t="s">
        <v>20</v>
      </c>
      <c r="B155" s="39"/>
      <c r="C155" s="79">
        <f t="shared" si="79"/>
        <v>0</v>
      </c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79">
        <f t="shared" si="77"/>
        <v>0</v>
      </c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79">
        <f t="shared" si="75"/>
        <v>0</v>
      </c>
      <c r="AI155" s="80"/>
      <c r="AJ155" s="80"/>
      <c r="AK155" s="80"/>
      <c r="AL155" s="79">
        <f t="shared" si="45"/>
        <v>0</v>
      </c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>
        <f t="shared" si="76"/>
        <v>0</v>
      </c>
      <c r="AX155" s="80"/>
      <c r="AY155" s="80"/>
      <c r="AZ155" s="80"/>
      <c r="BA155" s="80"/>
      <c r="BB155" s="80"/>
      <c r="BC155" s="80"/>
      <c r="BD155" s="82">
        <f t="shared" si="78"/>
        <v>0</v>
      </c>
      <c r="BE155" s="80">
        <f t="shared" si="59"/>
        <v>0</v>
      </c>
      <c r="BF155" s="80"/>
      <c r="BG155" s="80"/>
      <c r="BH155" s="15"/>
      <c r="BI155" s="15"/>
      <c r="BJ155" s="16"/>
      <c r="BK155" s="16"/>
      <c r="BL155" s="17"/>
      <c r="BM155" s="17"/>
    </row>
    <row r="156" spans="1:65" ht="56.25">
      <c r="A156" s="40" t="s">
        <v>92</v>
      </c>
      <c r="B156" s="41" t="s">
        <v>93</v>
      </c>
      <c r="C156" s="79">
        <f t="shared" si="79"/>
        <v>0</v>
      </c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79">
        <f t="shared" si="77"/>
        <v>0</v>
      </c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79">
        <f t="shared" si="75"/>
        <v>0</v>
      </c>
      <c r="AI156" s="80"/>
      <c r="AJ156" s="80"/>
      <c r="AK156" s="80"/>
      <c r="AL156" s="79">
        <f t="shared" si="45"/>
        <v>0</v>
      </c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>
        <f t="shared" si="76"/>
        <v>0</v>
      </c>
      <c r="AX156" s="80"/>
      <c r="AY156" s="80"/>
      <c r="AZ156" s="80"/>
      <c r="BA156" s="80"/>
      <c r="BB156" s="80"/>
      <c r="BC156" s="80"/>
      <c r="BD156" s="82">
        <f t="shared" si="78"/>
        <v>0</v>
      </c>
      <c r="BE156" s="80">
        <f t="shared" si="59"/>
        <v>0</v>
      </c>
      <c r="BF156" s="80"/>
      <c r="BG156" s="80"/>
      <c r="BH156" s="15"/>
      <c r="BI156" s="15"/>
      <c r="BJ156" s="16"/>
      <c r="BK156" s="16"/>
      <c r="BL156" s="17"/>
      <c r="BM156" s="17"/>
    </row>
    <row r="157" spans="1:65" ht="56.25">
      <c r="A157" s="46" t="s">
        <v>204</v>
      </c>
      <c r="B157" s="41" t="s">
        <v>94</v>
      </c>
      <c r="C157" s="79">
        <f t="shared" si="79"/>
        <v>0</v>
      </c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79">
        <f t="shared" si="77"/>
        <v>0</v>
      </c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79">
        <f t="shared" si="75"/>
        <v>0</v>
      </c>
      <c r="AI157" s="80"/>
      <c r="AJ157" s="80"/>
      <c r="AK157" s="80"/>
      <c r="AL157" s="79">
        <f t="shared" si="45"/>
        <v>0</v>
      </c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>
        <f t="shared" si="76"/>
        <v>0</v>
      </c>
      <c r="AX157" s="80"/>
      <c r="AY157" s="80"/>
      <c r="AZ157" s="80"/>
      <c r="BA157" s="80"/>
      <c r="BB157" s="80"/>
      <c r="BC157" s="80"/>
      <c r="BD157" s="82">
        <f t="shared" si="78"/>
        <v>0</v>
      </c>
      <c r="BE157" s="80">
        <f t="shared" si="59"/>
        <v>0</v>
      </c>
      <c r="BF157" s="80"/>
      <c r="BG157" s="80"/>
      <c r="BH157" s="15"/>
      <c r="BI157" s="15"/>
      <c r="BJ157" s="16"/>
      <c r="BK157" s="16"/>
      <c r="BL157" s="17"/>
      <c r="BM157" s="17"/>
    </row>
    <row r="158" spans="1:65" s="52" customFormat="1" ht="56.25">
      <c r="A158" s="47" t="s">
        <v>205</v>
      </c>
      <c r="B158" s="48" t="s">
        <v>209</v>
      </c>
      <c r="C158" s="87">
        <f>SUM(D158:P158)</f>
        <v>0</v>
      </c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7">
        <f t="shared" si="77"/>
        <v>0</v>
      </c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7">
        <f t="shared" si="75"/>
        <v>0</v>
      </c>
      <c r="AI158" s="81"/>
      <c r="AJ158" s="81"/>
      <c r="AK158" s="81"/>
      <c r="AL158" s="87">
        <f>SUM(AM158:BB158)</f>
        <v>0</v>
      </c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>
        <f t="shared" si="76"/>
        <v>0</v>
      </c>
      <c r="AX158" s="81"/>
      <c r="AY158" s="81"/>
      <c r="AZ158" s="81"/>
      <c r="BA158" s="81"/>
      <c r="BB158" s="81"/>
      <c r="BC158" s="81"/>
      <c r="BD158" s="88">
        <f t="shared" si="78"/>
        <v>0</v>
      </c>
      <c r="BE158" s="81">
        <f>SUM(BF158:BG158)</f>
        <v>0</v>
      </c>
      <c r="BF158" s="81"/>
      <c r="BG158" s="81"/>
      <c r="BH158" s="49"/>
      <c r="BI158" s="49"/>
      <c r="BJ158" s="50"/>
      <c r="BK158" s="50"/>
      <c r="BL158" s="51"/>
      <c r="BM158" s="51"/>
    </row>
    <row r="159" spans="1:65" s="52" customFormat="1" ht="56.25">
      <c r="A159" s="47" t="s">
        <v>206</v>
      </c>
      <c r="B159" s="48" t="s">
        <v>210</v>
      </c>
      <c r="C159" s="87">
        <f>SUM(D159:P159)</f>
        <v>0</v>
      </c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7">
        <f t="shared" si="77"/>
        <v>0</v>
      </c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7">
        <f t="shared" si="75"/>
        <v>0</v>
      </c>
      <c r="AI159" s="81"/>
      <c r="AJ159" s="81"/>
      <c r="AK159" s="81"/>
      <c r="AL159" s="87">
        <f>SUM(AM159:BB159)</f>
        <v>0</v>
      </c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>
        <f t="shared" si="76"/>
        <v>0</v>
      </c>
      <c r="AX159" s="81"/>
      <c r="AY159" s="81"/>
      <c r="AZ159" s="81"/>
      <c r="BA159" s="81"/>
      <c r="BB159" s="81"/>
      <c r="BC159" s="81"/>
      <c r="BD159" s="88">
        <f t="shared" si="78"/>
        <v>0</v>
      </c>
      <c r="BE159" s="81">
        <f>SUM(BF159:BG159)</f>
        <v>0</v>
      </c>
      <c r="BF159" s="81"/>
      <c r="BG159" s="81"/>
      <c r="BH159" s="49"/>
      <c r="BI159" s="49"/>
      <c r="BJ159" s="50"/>
      <c r="BK159" s="50"/>
      <c r="BL159" s="51"/>
      <c r="BM159" s="51"/>
    </row>
    <row r="160" spans="1:65" ht="18.75">
      <c r="A160" s="40" t="s">
        <v>95</v>
      </c>
      <c r="B160" s="41" t="s">
        <v>96</v>
      </c>
      <c r="C160" s="79">
        <f t="shared" si="79"/>
        <v>0</v>
      </c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79">
        <f t="shared" si="77"/>
        <v>0</v>
      </c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79">
        <f t="shared" si="75"/>
        <v>0</v>
      </c>
      <c r="AI160" s="80"/>
      <c r="AJ160" s="80"/>
      <c r="AK160" s="80"/>
      <c r="AL160" s="79">
        <f t="shared" si="45"/>
        <v>0</v>
      </c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>
        <f t="shared" si="76"/>
        <v>0</v>
      </c>
      <c r="AX160" s="80"/>
      <c r="AY160" s="80"/>
      <c r="AZ160" s="80"/>
      <c r="BA160" s="80"/>
      <c r="BB160" s="80"/>
      <c r="BC160" s="80"/>
      <c r="BD160" s="82">
        <f t="shared" si="78"/>
        <v>0</v>
      </c>
      <c r="BE160" s="80">
        <f t="shared" si="59"/>
        <v>0</v>
      </c>
      <c r="BF160" s="80"/>
      <c r="BG160" s="80"/>
      <c r="BH160" s="15"/>
      <c r="BI160" s="15"/>
      <c r="BJ160" s="16"/>
      <c r="BK160" s="16"/>
      <c r="BL160" s="17"/>
      <c r="BM160" s="17"/>
    </row>
    <row r="161" spans="1:65" ht="56.25">
      <c r="A161" s="46" t="s">
        <v>207</v>
      </c>
      <c r="B161" s="41" t="s">
        <v>97</v>
      </c>
      <c r="C161" s="79">
        <f>SUM(D161:P161)</f>
        <v>0</v>
      </c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79">
        <f t="shared" si="77"/>
        <v>0</v>
      </c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79">
        <f t="shared" si="75"/>
        <v>0</v>
      </c>
      <c r="AI161" s="80"/>
      <c r="AJ161" s="80"/>
      <c r="AK161" s="80"/>
      <c r="AL161" s="79">
        <f>SUM(AM161:BB161)</f>
        <v>0</v>
      </c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>
        <f t="shared" si="76"/>
        <v>0</v>
      </c>
      <c r="AX161" s="80"/>
      <c r="AY161" s="80"/>
      <c r="AZ161" s="80"/>
      <c r="BA161" s="80"/>
      <c r="BB161" s="80"/>
      <c r="BC161" s="80"/>
      <c r="BD161" s="82">
        <f t="shared" si="78"/>
        <v>0</v>
      </c>
      <c r="BE161" s="80">
        <f>SUM(BF161:BG161)</f>
        <v>0</v>
      </c>
      <c r="BF161" s="80"/>
      <c r="BG161" s="80"/>
      <c r="BH161" s="15"/>
      <c r="BI161" s="15"/>
      <c r="BJ161" s="16"/>
      <c r="BK161" s="16"/>
      <c r="BL161" s="17"/>
      <c r="BM161" s="17"/>
    </row>
    <row r="162" spans="1:65" s="52" customFormat="1" ht="131.25">
      <c r="A162" s="47" t="s">
        <v>212</v>
      </c>
      <c r="B162" s="48" t="s">
        <v>211</v>
      </c>
      <c r="C162" s="87">
        <f>SUM(D162:P162)</f>
        <v>0</v>
      </c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7">
        <f t="shared" si="77"/>
        <v>0</v>
      </c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7">
        <f t="shared" si="75"/>
        <v>0</v>
      </c>
      <c r="AI162" s="81"/>
      <c r="AJ162" s="81"/>
      <c r="AK162" s="81"/>
      <c r="AL162" s="87">
        <f>SUM(AM162:BB162)</f>
        <v>0</v>
      </c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>
        <f t="shared" si="76"/>
        <v>0</v>
      </c>
      <c r="AX162" s="81"/>
      <c r="AY162" s="81"/>
      <c r="AZ162" s="81"/>
      <c r="BA162" s="81"/>
      <c r="BB162" s="81"/>
      <c r="BC162" s="81"/>
      <c r="BD162" s="88">
        <f t="shared" si="78"/>
        <v>0</v>
      </c>
      <c r="BE162" s="81">
        <f>SUM(BF162:BG162)</f>
        <v>0</v>
      </c>
      <c r="BF162" s="81"/>
      <c r="BG162" s="81"/>
      <c r="BH162" s="49"/>
      <c r="BI162" s="49"/>
      <c r="BJ162" s="50"/>
      <c r="BK162" s="50"/>
      <c r="BL162" s="51"/>
      <c r="BM162" s="51"/>
    </row>
    <row r="163" spans="1:65" s="52" customFormat="1" ht="56.25">
      <c r="A163" s="47" t="s">
        <v>208</v>
      </c>
      <c r="B163" s="48" t="s">
        <v>210</v>
      </c>
      <c r="C163" s="87">
        <f>SUM(D163:P163)</f>
        <v>0</v>
      </c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7">
        <f t="shared" si="77"/>
        <v>0</v>
      </c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7">
        <f t="shared" si="75"/>
        <v>0</v>
      </c>
      <c r="AI163" s="81"/>
      <c r="AJ163" s="81"/>
      <c r="AK163" s="81"/>
      <c r="AL163" s="87">
        <f>SUM(AM163:BB163)</f>
        <v>0</v>
      </c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>
        <f t="shared" si="76"/>
        <v>0</v>
      </c>
      <c r="AX163" s="81"/>
      <c r="AY163" s="81"/>
      <c r="AZ163" s="81"/>
      <c r="BA163" s="81"/>
      <c r="BB163" s="81"/>
      <c r="BC163" s="81"/>
      <c r="BD163" s="88">
        <f t="shared" si="78"/>
        <v>0</v>
      </c>
      <c r="BE163" s="81">
        <f>SUM(BF163:BG163)</f>
        <v>0</v>
      </c>
      <c r="BF163" s="81"/>
      <c r="BG163" s="81"/>
      <c r="BH163" s="49"/>
      <c r="BI163" s="49"/>
      <c r="BJ163" s="50"/>
      <c r="BK163" s="50"/>
      <c r="BL163" s="51"/>
      <c r="BM163" s="51"/>
    </row>
    <row r="164" spans="1:65" ht="18.75">
      <c r="A164" s="40" t="s">
        <v>98</v>
      </c>
      <c r="B164" s="41" t="s">
        <v>99</v>
      </c>
      <c r="C164" s="79">
        <f t="shared" si="79"/>
        <v>0</v>
      </c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79">
        <f t="shared" si="77"/>
        <v>0</v>
      </c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79">
        <f t="shared" si="75"/>
        <v>0</v>
      </c>
      <c r="AI164" s="80"/>
      <c r="AJ164" s="80"/>
      <c r="AK164" s="80"/>
      <c r="AL164" s="79">
        <f t="shared" si="45"/>
        <v>0</v>
      </c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>
        <f t="shared" si="76"/>
        <v>0</v>
      </c>
      <c r="AX164" s="80"/>
      <c r="AY164" s="80"/>
      <c r="AZ164" s="80"/>
      <c r="BA164" s="80"/>
      <c r="BB164" s="80"/>
      <c r="BC164" s="80"/>
      <c r="BD164" s="82">
        <f t="shared" si="78"/>
        <v>0</v>
      </c>
      <c r="BE164" s="80">
        <f t="shared" si="59"/>
        <v>0</v>
      </c>
      <c r="BF164" s="80"/>
      <c r="BG164" s="80"/>
      <c r="BH164" s="15"/>
      <c r="BI164" s="15"/>
      <c r="BJ164" s="16"/>
      <c r="BK164" s="16"/>
      <c r="BL164" s="17"/>
      <c r="BM164" s="17"/>
    </row>
    <row r="165" spans="1:65" ht="18.75">
      <c r="A165" s="40" t="s">
        <v>158</v>
      </c>
      <c r="B165" s="41" t="s">
        <v>100</v>
      </c>
      <c r="C165" s="79">
        <f>SUM(D165:P165)</f>
        <v>0</v>
      </c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79">
        <f t="shared" si="77"/>
        <v>0</v>
      </c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79">
        <f t="shared" si="75"/>
        <v>0</v>
      </c>
      <c r="AI165" s="80"/>
      <c r="AJ165" s="80"/>
      <c r="AK165" s="80"/>
      <c r="AL165" s="79">
        <f>SUM(AM165:BB165)</f>
        <v>0</v>
      </c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>
        <f t="shared" si="76"/>
        <v>0</v>
      </c>
      <c r="AX165" s="80"/>
      <c r="AY165" s="80"/>
      <c r="AZ165" s="80"/>
      <c r="BA165" s="80"/>
      <c r="BB165" s="80"/>
      <c r="BC165" s="80"/>
      <c r="BD165" s="82">
        <f t="shared" si="78"/>
        <v>0</v>
      </c>
      <c r="BE165" s="80">
        <f>SUM(BF165:BG165)</f>
        <v>0</v>
      </c>
      <c r="BF165" s="80"/>
      <c r="BG165" s="80"/>
      <c r="BH165" s="15"/>
      <c r="BI165" s="15"/>
      <c r="BJ165" s="16"/>
      <c r="BK165" s="16"/>
      <c r="BL165" s="17"/>
      <c r="BM165" s="17"/>
    </row>
    <row r="166" spans="1:65" ht="18.75">
      <c r="A166" s="40" t="s">
        <v>101</v>
      </c>
      <c r="B166" s="41" t="s">
        <v>102</v>
      </c>
      <c r="C166" s="79">
        <f>SUM(D166:P166)</f>
        <v>0</v>
      </c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79">
        <f t="shared" si="77"/>
        <v>0</v>
      </c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79">
        <f t="shared" si="75"/>
        <v>0</v>
      </c>
      <c r="AI166" s="80"/>
      <c r="AJ166" s="80"/>
      <c r="AK166" s="80"/>
      <c r="AL166" s="79">
        <f>SUM(AM166:BB166)</f>
        <v>0</v>
      </c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>
        <f t="shared" si="76"/>
        <v>0</v>
      </c>
      <c r="AX166" s="80"/>
      <c r="AY166" s="80"/>
      <c r="AZ166" s="80"/>
      <c r="BA166" s="80"/>
      <c r="BB166" s="80"/>
      <c r="BC166" s="80"/>
      <c r="BD166" s="82">
        <f t="shared" si="78"/>
        <v>0</v>
      </c>
      <c r="BE166" s="80">
        <f>SUM(BF166:BG166)</f>
        <v>0</v>
      </c>
      <c r="BF166" s="80"/>
      <c r="BG166" s="80"/>
      <c r="BH166" s="15"/>
      <c r="BI166" s="15"/>
      <c r="BJ166" s="16"/>
      <c r="BK166" s="16"/>
      <c r="BL166" s="17"/>
      <c r="BM166" s="17"/>
    </row>
    <row r="167" spans="1:65" ht="18.75">
      <c r="A167" s="40" t="s">
        <v>214</v>
      </c>
      <c r="B167" s="41" t="s">
        <v>215</v>
      </c>
      <c r="C167" s="79">
        <f t="shared" si="79"/>
        <v>0</v>
      </c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79">
        <f t="shared" si="77"/>
        <v>0</v>
      </c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79">
        <f t="shared" si="75"/>
        <v>0</v>
      </c>
      <c r="AI167" s="80"/>
      <c r="AJ167" s="80"/>
      <c r="AK167" s="80"/>
      <c r="AL167" s="79">
        <f t="shared" si="45"/>
        <v>0</v>
      </c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>
        <f t="shared" si="76"/>
        <v>0</v>
      </c>
      <c r="AX167" s="80"/>
      <c r="AY167" s="80"/>
      <c r="AZ167" s="80"/>
      <c r="BA167" s="80"/>
      <c r="BB167" s="80"/>
      <c r="BC167" s="80"/>
      <c r="BD167" s="82">
        <f t="shared" si="78"/>
        <v>0</v>
      </c>
      <c r="BE167" s="80">
        <f t="shared" si="59"/>
        <v>0</v>
      </c>
      <c r="BF167" s="80"/>
      <c r="BG167" s="80"/>
      <c r="BH167" s="15"/>
      <c r="BI167" s="15"/>
      <c r="BJ167" s="16"/>
      <c r="BK167" s="16"/>
      <c r="BL167" s="17"/>
      <c r="BM167" s="17"/>
    </row>
    <row r="168" spans="1:65" ht="56.25">
      <c r="A168" s="40" t="s">
        <v>103</v>
      </c>
      <c r="B168" s="41" t="s">
        <v>104</v>
      </c>
      <c r="C168" s="79">
        <f t="shared" si="79"/>
        <v>0</v>
      </c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79">
        <f t="shared" si="77"/>
        <v>0</v>
      </c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79">
        <f t="shared" si="75"/>
        <v>0</v>
      </c>
      <c r="AI168" s="80"/>
      <c r="AJ168" s="80"/>
      <c r="AK168" s="80"/>
      <c r="AL168" s="79">
        <f t="shared" si="45"/>
        <v>0</v>
      </c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>
        <f t="shared" si="76"/>
        <v>0</v>
      </c>
      <c r="AX168" s="80"/>
      <c r="AY168" s="80"/>
      <c r="AZ168" s="80"/>
      <c r="BA168" s="80"/>
      <c r="BB168" s="80"/>
      <c r="BC168" s="80"/>
      <c r="BD168" s="82">
        <f t="shared" si="78"/>
        <v>0</v>
      </c>
      <c r="BE168" s="80">
        <f t="shared" si="59"/>
        <v>0</v>
      </c>
      <c r="BF168" s="80"/>
      <c r="BG168" s="80"/>
      <c r="BH168" s="15"/>
      <c r="BI168" s="15"/>
      <c r="BJ168" s="16"/>
      <c r="BK168" s="16"/>
      <c r="BL168" s="17"/>
      <c r="BM168" s="17"/>
    </row>
    <row r="169" spans="1:65" ht="56.25">
      <c r="A169" s="40" t="s">
        <v>105</v>
      </c>
      <c r="B169" s="41" t="s">
        <v>106</v>
      </c>
      <c r="C169" s="79">
        <f t="shared" si="79"/>
        <v>0</v>
      </c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79">
        <f t="shared" si="77"/>
        <v>0</v>
      </c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79">
        <f t="shared" si="75"/>
        <v>0</v>
      </c>
      <c r="AI169" s="80"/>
      <c r="AJ169" s="80"/>
      <c r="AK169" s="80"/>
      <c r="AL169" s="79">
        <f t="shared" si="45"/>
        <v>0</v>
      </c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>
        <f t="shared" si="76"/>
        <v>0</v>
      </c>
      <c r="AX169" s="80"/>
      <c r="AY169" s="80"/>
      <c r="AZ169" s="80"/>
      <c r="BA169" s="80"/>
      <c r="BB169" s="80"/>
      <c r="BC169" s="80"/>
      <c r="BD169" s="82">
        <f t="shared" si="78"/>
        <v>0</v>
      </c>
      <c r="BE169" s="80">
        <f t="shared" si="59"/>
        <v>0</v>
      </c>
      <c r="BF169" s="80"/>
      <c r="BG169" s="80"/>
      <c r="BH169" s="15"/>
      <c r="BI169" s="15"/>
      <c r="BJ169" s="16"/>
      <c r="BK169" s="16"/>
      <c r="BL169" s="17"/>
      <c r="BM169" s="17"/>
    </row>
    <row r="170" spans="1:65" ht="56.25">
      <c r="A170" s="40" t="s">
        <v>107</v>
      </c>
      <c r="B170" s="41" t="s">
        <v>108</v>
      </c>
      <c r="C170" s="79">
        <f t="shared" si="79"/>
        <v>0</v>
      </c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79">
        <f t="shared" si="77"/>
        <v>0</v>
      </c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79">
        <f t="shared" si="75"/>
        <v>0</v>
      </c>
      <c r="AI170" s="80"/>
      <c r="AJ170" s="80"/>
      <c r="AK170" s="80"/>
      <c r="AL170" s="79">
        <f t="shared" si="45"/>
        <v>0</v>
      </c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>
        <f t="shared" si="76"/>
        <v>0</v>
      </c>
      <c r="AX170" s="80"/>
      <c r="AY170" s="80"/>
      <c r="AZ170" s="80"/>
      <c r="BA170" s="80"/>
      <c r="BB170" s="80"/>
      <c r="BC170" s="80"/>
      <c r="BD170" s="82">
        <f t="shared" si="78"/>
        <v>0</v>
      </c>
      <c r="BE170" s="80">
        <f t="shared" si="59"/>
        <v>0</v>
      </c>
      <c r="BF170" s="80"/>
      <c r="BG170" s="80"/>
      <c r="BH170" s="15"/>
      <c r="BI170" s="15"/>
      <c r="BJ170" s="16"/>
      <c r="BK170" s="16"/>
      <c r="BL170" s="17"/>
      <c r="BM170" s="17"/>
    </row>
    <row r="171" spans="1:65" ht="37.5">
      <c r="A171" s="40" t="s">
        <v>109</v>
      </c>
      <c r="B171" s="41" t="s">
        <v>110</v>
      </c>
      <c r="C171" s="79">
        <f t="shared" si="79"/>
        <v>0</v>
      </c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79">
        <f t="shared" si="77"/>
        <v>0</v>
      </c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79">
        <f t="shared" si="75"/>
        <v>0</v>
      </c>
      <c r="AI171" s="80"/>
      <c r="AJ171" s="80"/>
      <c r="AK171" s="80"/>
      <c r="AL171" s="79">
        <f t="shared" si="45"/>
        <v>0</v>
      </c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>
        <f t="shared" si="76"/>
        <v>0</v>
      </c>
      <c r="AX171" s="80"/>
      <c r="AY171" s="80"/>
      <c r="AZ171" s="80"/>
      <c r="BA171" s="80"/>
      <c r="BB171" s="80"/>
      <c r="BC171" s="80"/>
      <c r="BD171" s="82">
        <f t="shared" si="78"/>
        <v>0</v>
      </c>
      <c r="BE171" s="80">
        <f t="shared" si="59"/>
        <v>0</v>
      </c>
      <c r="BF171" s="80"/>
      <c r="BG171" s="80"/>
      <c r="BH171" s="15"/>
      <c r="BI171" s="15"/>
      <c r="BJ171" s="16"/>
      <c r="BK171" s="16"/>
      <c r="BL171" s="17"/>
      <c r="BM171" s="17"/>
    </row>
    <row r="172" spans="1:65" ht="37.5">
      <c r="A172" s="40" t="s">
        <v>111</v>
      </c>
      <c r="B172" s="41" t="s">
        <v>112</v>
      </c>
      <c r="C172" s="79">
        <f t="shared" si="79"/>
        <v>0</v>
      </c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79">
        <f t="shared" si="77"/>
        <v>0</v>
      </c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79">
        <f t="shared" si="75"/>
        <v>0</v>
      </c>
      <c r="AI172" s="80"/>
      <c r="AJ172" s="80"/>
      <c r="AK172" s="80"/>
      <c r="AL172" s="79">
        <f t="shared" si="45"/>
        <v>0</v>
      </c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>
        <f t="shared" si="76"/>
        <v>0</v>
      </c>
      <c r="AX172" s="80"/>
      <c r="AY172" s="80"/>
      <c r="AZ172" s="80"/>
      <c r="BA172" s="80"/>
      <c r="BB172" s="80"/>
      <c r="BC172" s="80"/>
      <c r="BD172" s="82">
        <f t="shared" si="78"/>
        <v>0</v>
      </c>
      <c r="BE172" s="80">
        <f t="shared" si="59"/>
        <v>0</v>
      </c>
      <c r="BF172" s="80"/>
      <c r="BG172" s="80"/>
      <c r="BH172" s="15"/>
      <c r="BI172" s="15"/>
      <c r="BJ172" s="16"/>
      <c r="BK172" s="16"/>
      <c r="BL172" s="17"/>
      <c r="BM172" s="17"/>
    </row>
    <row r="173" spans="1:61" s="13" customFormat="1" ht="56.25">
      <c r="A173" s="53" t="s">
        <v>129</v>
      </c>
      <c r="B173" s="9"/>
      <c r="C173" s="89">
        <f t="shared" si="79"/>
        <v>0</v>
      </c>
      <c r="D173" s="89">
        <f aca="true" t="shared" si="91" ref="D173:P173">SUM(D11:D12)-D46</f>
        <v>0</v>
      </c>
      <c r="E173" s="89">
        <f t="shared" si="91"/>
        <v>0</v>
      </c>
      <c r="F173" s="89">
        <f t="shared" si="91"/>
        <v>0</v>
      </c>
      <c r="G173" s="89">
        <f t="shared" si="91"/>
        <v>0</v>
      </c>
      <c r="H173" s="89">
        <f t="shared" si="91"/>
        <v>0</v>
      </c>
      <c r="I173" s="89">
        <f t="shared" si="91"/>
        <v>0</v>
      </c>
      <c r="J173" s="89">
        <f>SUM(J11:J12)-J46</f>
        <v>0</v>
      </c>
      <c r="K173" s="89">
        <f t="shared" si="91"/>
        <v>0</v>
      </c>
      <c r="L173" s="89">
        <f t="shared" si="91"/>
        <v>0</v>
      </c>
      <c r="M173" s="89">
        <f t="shared" si="91"/>
        <v>0</v>
      </c>
      <c r="N173" s="89">
        <f t="shared" si="91"/>
        <v>0</v>
      </c>
      <c r="O173" s="89">
        <f t="shared" si="91"/>
        <v>0</v>
      </c>
      <c r="P173" s="89">
        <f t="shared" si="91"/>
        <v>0</v>
      </c>
      <c r="Q173" s="89">
        <f t="shared" si="77"/>
        <v>0</v>
      </c>
      <c r="R173" s="89">
        <f aca="true" t="shared" si="92" ref="R173:X173">SUM(R11:R12)-R46</f>
        <v>0</v>
      </c>
      <c r="S173" s="89">
        <f t="shared" si="92"/>
        <v>0</v>
      </c>
      <c r="T173" s="89">
        <f t="shared" si="92"/>
        <v>0</v>
      </c>
      <c r="U173" s="89">
        <f t="shared" si="92"/>
        <v>0</v>
      </c>
      <c r="V173" s="89">
        <f t="shared" si="92"/>
        <v>0</v>
      </c>
      <c r="W173" s="89">
        <f t="shared" si="92"/>
        <v>0</v>
      </c>
      <c r="X173" s="89">
        <f t="shared" si="92"/>
        <v>0</v>
      </c>
      <c r="Y173" s="89">
        <f aca="true" t="shared" si="93" ref="Y173:AF173">SUM(Y11:Y12)-Y46</f>
        <v>0</v>
      </c>
      <c r="Z173" s="89">
        <f t="shared" si="93"/>
        <v>0</v>
      </c>
      <c r="AA173" s="89">
        <f t="shared" si="93"/>
        <v>0</v>
      </c>
      <c r="AB173" s="89">
        <f t="shared" si="93"/>
        <v>0</v>
      </c>
      <c r="AC173" s="89">
        <f t="shared" si="93"/>
        <v>0</v>
      </c>
      <c r="AD173" s="89">
        <f t="shared" si="93"/>
        <v>0</v>
      </c>
      <c r="AE173" s="89">
        <f t="shared" si="93"/>
        <v>0</v>
      </c>
      <c r="AF173" s="89">
        <f t="shared" si="93"/>
        <v>0</v>
      </c>
      <c r="AG173" s="89">
        <f>SUM(AG11:AG12)-AG46</f>
        <v>0</v>
      </c>
      <c r="AH173" s="89">
        <f t="shared" si="75"/>
        <v>0</v>
      </c>
      <c r="AI173" s="89">
        <f>SUM(AI11:AI12)-AI46</f>
        <v>0</v>
      </c>
      <c r="AJ173" s="89">
        <f>SUM(AJ11:AJ12)-AJ46</f>
        <v>0</v>
      </c>
      <c r="AK173" s="89">
        <f>SUM(AK11:AK12)-AK46</f>
        <v>0</v>
      </c>
      <c r="AL173" s="89">
        <f t="shared" si="45"/>
        <v>0</v>
      </c>
      <c r="AM173" s="89">
        <f aca="true" t="shared" si="94" ref="AM173:BC173">SUM(AM11:AM12)-AM46</f>
        <v>0</v>
      </c>
      <c r="AN173" s="89">
        <f t="shared" si="94"/>
        <v>0</v>
      </c>
      <c r="AO173" s="89">
        <f t="shared" si="94"/>
        <v>0</v>
      </c>
      <c r="AP173" s="89">
        <f t="shared" si="94"/>
        <v>0</v>
      </c>
      <c r="AQ173" s="89">
        <f t="shared" si="94"/>
        <v>0</v>
      </c>
      <c r="AR173" s="89">
        <f t="shared" si="94"/>
        <v>0</v>
      </c>
      <c r="AS173" s="89">
        <f t="shared" si="94"/>
        <v>0</v>
      </c>
      <c r="AT173" s="89">
        <f t="shared" si="94"/>
        <v>0</v>
      </c>
      <c r="AU173" s="89">
        <f t="shared" si="94"/>
        <v>0</v>
      </c>
      <c r="AV173" s="89">
        <f>SUM(AV11:AV12)-AV46</f>
        <v>0</v>
      </c>
      <c r="AW173" s="89">
        <f t="shared" si="76"/>
        <v>0</v>
      </c>
      <c r="AX173" s="89">
        <f>SUM(AX11:AX12)-AX46</f>
        <v>0</v>
      </c>
      <c r="AY173" s="89">
        <f>SUM(AY11:AY12)-AY46</f>
        <v>0</v>
      </c>
      <c r="AZ173" s="89">
        <f>SUM(AZ11:AZ12)-AZ46</f>
        <v>0</v>
      </c>
      <c r="BA173" s="89">
        <f t="shared" si="94"/>
        <v>0</v>
      </c>
      <c r="BB173" s="89">
        <f t="shared" si="94"/>
        <v>0</v>
      </c>
      <c r="BC173" s="89">
        <f t="shared" si="94"/>
        <v>0</v>
      </c>
      <c r="BD173" s="90">
        <f t="shared" si="78"/>
        <v>0</v>
      </c>
      <c r="BE173" s="89">
        <f t="shared" si="59"/>
        <v>0</v>
      </c>
      <c r="BF173" s="89">
        <f>SUM(BF11:BF12)-BF46</f>
        <v>0</v>
      </c>
      <c r="BG173" s="89">
        <f>SUM(BG11:BG12)-BG46</f>
        <v>0</v>
      </c>
      <c r="BH173" s="54"/>
      <c r="BI173" s="54"/>
    </row>
    <row r="174" spans="1:59" ht="18.75">
      <c r="A174" s="60"/>
      <c r="B174" s="55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</row>
    <row r="175" spans="1:59" ht="18.75">
      <c r="A175" s="99" t="s">
        <v>153</v>
      </c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56"/>
    </row>
    <row r="176" spans="1:59" ht="18.75">
      <c r="A176" s="99" t="s">
        <v>154</v>
      </c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99"/>
      <c r="BG176" s="56"/>
    </row>
    <row r="177" spans="3:59" ht="18.75"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</row>
    <row r="178" spans="1:59" ht="18.75">
      <c r="A178" s="99" t="s">
        <v>155</v>
      </c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56"/>
    </row>
    <row r="179" spans="1:59" ht="18.75">
      <c r="A179" s="99" t="s">
        <v>154</v>
      </c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99"/>
      <c r="BG179" s="56"/>
    </row>
    <row r="180" spans="1:59" ht="18.75">
      <c r="A180" s="6" t="s">
        <v>216</v>
      </c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</row>
    <row r="181" spans="3:59" ht="18.75"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</row>
    <row r="182" spans="3:59" ht="18.75"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</row>
    <row r="183" spans="3:59" ht="18.75"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</row>
  </sheetData>
  <sheetProtection/>
  <mergeCells count="53">
    <mergeCell ref="R9:R10"/>
    <mergeCell ref="A175:BF175"/>
    <mergeCell ref="C9:C10"/>
    <mergeCell ref="D9:L9"/>
    <mergeCell ref="M9:P9"/>
    <mergeCell ref="AN9:AQ9"/>
    <mergeCell ref="AR9:AU9"/>
    <mergeCell ref="BC9:BC10"/>
    <mergeCell ref="V9:V10"/>
    <mergeCell ref="A179:BF179"/>
    <mergeCell ref="BA9:BA10"/>
    <mergeCell ref="BB9:BB10"/>
    <mergeCell ref="BE9:BE10"/>
    <mergeCell ref="AH9:AH10"/>
    <mergeCell ref="AI9:AK9"/>
    <mergeCell ref="Q8:Q10"/>
    <mergeCell ref="AL8:AL10"/>
    <mergeCell ref="AH8:AK8"/>
    <mergeCell ref="AA9:AA10"/>
    <mergeCell ref="A1:BF1"/>
    <mergeCell ref="A2:BF2"/>
    <mergeCell ref="A3:BF3"/>
    <mergeCell ref="A4:BF4"/>
    <mergeCell ref="A5:BF5"/>
    <mergeCell ref="A6:BF6"/>
    <mergeCell ref="A176:BF176"/>
    <mergeCell ref="A178:BF178"/>
    <mergeCell ref="A7:BF7"/>
    <mergeCell ref="A8:A10"/>
    <mergeCell ref="B8:B10"/>
    <mergeCell ref="C8:P8"/>
    <mergeCell ref="AM8:BC8"/>
    <mergeCell ref="BD8:BD10"/>
    <mergeCell ref="BE8:BG8"/>
    <mergeCell ref="T9:T10"/>
    <mergeCell ref="BG9:BG10"/>
    <mergeCell ref="U9:U10"/>
    <mergeCell ref="R8:AG8"/>
    <mergeCell ref="W9:W10"/>
    <mergeCell ref="X9:X10"/>
    <mergeCell ref="Y9:Y10"/>
    <mergeCell ref="Z9:Z10"/>
    <mergeCell ref="AD9:AD10"/>
    <mergeCell ref="AF9:AF10"/>
    <mergeCell ref="AV9:AV10"/>
    <mergeCell ref="AB9:AB10"/>
    <mergeCell ref="AC9:AC10"/>
    <mergeCell ref="S9:S10"/>
    <mergeCell ref="AG9:AG10"/>
    <mergeCell ref="BF9:BF10"/>
    <mergeCell ref="AM9:AM10"/>
    <mergeCell ref="AE9:AE10"/>
    <mergeCell ref="AW9:AZ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183"/>
  <sheetViews>
    <sheetView zoomScalePageLayoutView="0" workbookViewId="0" topLeftCell="AY170">
      <selection activeCell="BO183" sqref="BO183"/>
    </sheetView>
  </sheetViews>
  <sheetFormatPr defaultColWidth="9.00390625" defaultRowHeight="12.75"/>
  <cols>
    <col min="1" max="1" width="33.125" style="6" bestFit="1" customWidth="1"/>
    <col min="2" max="2" width="11.25390625" style="6" customWidth="1"/>
    <col min="3" max="3" width="13.375" style="6" customWidth="1"/>
    <col min="4" max="4" width="9.25390625" style="6" bestFit="1" customWidth="1"/>
    <col min="5" max="12" width="9.125" style="6" customWidth="1"/>
    <col min="13" max="13" width="9.25390625" style="6" bestFit="1" customWidth="1"/>
    <col min="14" max="14" width="12.875" style="6" customWidth="1"/>
    <col min="15" max="15" width="12.125" style="6" customWidth="1"/>
    <col min="16" max="16" width="13.375" style="6" customWidth="1"/>
    <col min="17" max="17" width="17.75390625" style="6" customWidth="1"/>
    <col min="18" max="18" width="14.875" style="6" customWidth="1"/>
    <col min="19" max="25" width="14.25390625" style="6" customWidth="1"/>
    <col min="26" max="26" width="11.125" style="6" customWidth="1"/>
    <col min="27" max="32" width="14.25390625" style="6" customWidth="1"/>
    <col min="33" max="33" width="7.25390625" style="6" customWidth="1"/>
    <col min="34" max="37" width="15.25390625" style="6" customWidth="1"/>
    <col min="38" max="38" width="17.75390625" style="6" customWidth="1"/>
    <col min="39" max="39" width="18.375" style="6" customWidth="1"/>
    <col min="40" max="40" width="9.125" style="6" customWidth="1"/>
    <col min="41" max="42" width="18.25390625" style="6" customWidth="1"/>
    <col min="43" max="43" width="20.625" style="6" customWidth="1"/>
    <col min="44" max="44" width="15.25390625" style="6" customWidth="1"/>
    <col min="45" max="45" width="15.00390625" style="6" customWidth="1"/>
    <col min="46" max="46" width="15.25390625" style="6" customWidth="1"/>
    <col min="47" max="48" width="14.75390625" style="6" customWidth="1"/>
    <col min="49" max="52" width="12.75390625" style="6" customWidth="1"/>
    <col min="53" max="53" width="10.625" style="6" customWidth="1"/>
    <col min="54" max="54" width="9.25390625" style="6" bestFit="1" customWidth="1"/>
    <col min="55" max="56" width="10.375" style="6" bestFit="1" customWidth="1"/>
    <col min="57" max="57" width="11.625" style="6" customWidth="1"/>
    <col min="58" max="58" width="18.125" style="6" customWidth="1"/>
    <col min="59" max="16384" width="9.125" style="6" customWidth="1"/>
  </cols>
  <sheetData>
    <row r="1" spans="1:58" ht="18.75">
      <c r="A1" s="109" t="s">
        <v>196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</row>
    <row r="2" spans="1:58" ht="18.75">
      <c r="A2" s="110" t="s">
        <v>137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</row>
    <row r="3" spans="1:58" ht="18.75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</row>
    <row r="4" spans="1:58" ht="18.75">
      <c r="A4" s="110" t="s">
        <v>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</row>
    <row r="5" spans="1:58" ht="18.75">
      <c r="A5" s="110" t="s">
        <v>138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</row>
    <row r="6" spans="1:58" s="7" customFormat="1" ht="18.75">
      <c r="A6" s="110" t="s">
        <v>135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7" spans="1:58" s="7" customFormat="1" ht="18.75">
      <c r="A7" s="121" t="s">
        <v>136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</row>
    <row r="8" spans="1:61" s="62" customFormat="1" ht="15.75" customHeight="1">
      <c r="A8" s="112" t="s">
        <v>3</v>
      </c>
      <c r="B8" s="112" t="s">
        <v>4</v>
      </c>
      <c r="C8" s="103" t="s">
        <v>130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5"/>
      <c r="Q8" s="106" t="s">
        <v>139</v>
      </c>
      <c r="R8" s="103" t="s">
        <v>296</v>
      </c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5"/>
      <c r="AH8" s="118" t="s">
        <v>140</v>
      </c>
      <c r="AI8" s="119"/>
      <c r="AJ8" s="119"/>
      <c r="AK8" s="120"/>
      <c r="AL8" s="106" t="s">
        <v>141</v>
      </c>
      <c r="AM8" s="103" t="s">
        <v>142</v>
      </c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5"/>
      <c r="BD8" s="106" t="s">
        <v>148</v>
      </c>
      <c r="BE8" s="103" t="s">
        <v>147</v>
      </c>
      <c r="BF8" s="104"/>
      <c r="BG8" s="104"/>
      <c r="BH8" s="61"/>
      <c r="BI8" s="61"/>
    </row>
    <row r="9" spans="1:61" s="62" customFormat="1" ht="30" customHeight="1">
      <c r="A9" s="112"/>
      <c r="B9" s="112"/>
      <c r="C9" s="106" t="s">
        <v>149</v>
      </c>
      <c r="D9" s="113" t="s">
        <v>143</v>
      </c>
      <c r="E9" s="114"/>
      <c r="F9" s="114"/>
      <c r="G9" s="114"/>
      <c r="H9" s="114"/>
      <c r="I9" s="114"/>
      <c r="J9" s="114"/>
      <c r="K9" s="114"/>
      <c r="L9" s="115"/>
      <c r="M9" s="122" t="s">
        <v>133</v>
      </c>
      <c r="N9" s="122"/>
      <c r="O9" s="122"/>
      <c r="P9" s="122"/>
      <c r="Q9" s="107"/>
      <c r="R9" s="97" t="s">
        <v>280</v>
      </c>
      <c r="S9" s="97" t="s">
        <v>281</v>
      </c>
      <c r="T9" s="97" t="s">
        <v>282</v>
      </c>
      <c r="U9" s="97" t="s">
        <v>283</v>
      </c>
      <c r="V9" s="97" t="s">
        <v>284</v>
      </c>
      <c r="W9" s="97" t="s">
        <v>285</v>
      </c>
      <c r="X9" s="97" t="s">
        <v>286</v>
      </c>
      <c r="Y9" s="97" t="s">
        <v>287</v>
      </c>
      <c r="Z9" s="97" t="s">
        <v>288</v>
      </c>
      <c r="AA9" s="97" t="s">
        <v>289</v>
      </c>
      <c r="AB9" s="97" t="s">
        <v>290</v>
      </c>
      <c r="AC9" s="97" t="s">
        <v>291</v>
      </c>
      <c r="AD9" s="97" t="s">
        <v>292</v>
      </c>
      <c r="AE9" s="97" t="s">
        <v>293</v>
      </c>
      <c r="AF9" s="97" t="s">
        <v>294</v>
      </c>
      <c r="AG9" s="97" t="s">
        <v>295</v>
      </c>
      <c r="AH9" s="102" t="s">
        <v>278</v>
      </c>
      <c r="AI9" s="112" t="s">
        <v>20</v>
      </c>
      <c r="AJ9" s="112"/>
      <c r="AK9" s="112"/>
      <c r="AL9" s="107"/>
      <c r="AM9" s="100" t="s">
        <v>114</v>
      </c>
      <c r="AN9" s="113" t="s">
        <v>144</v>
      </c>
      <c r="AO9" s="114"/>
      <c r="AP9" s="114"/>
      <c r="AQ9" s="114"/>
      <c r="AR9" s="113" t="s">
        <v>248</v>
      </c>
      <c r="AS9" s="114"/>
      <c r="AT9" s="114"/>
      <c r="AU9" s="115"/>
      <c r="AV9" s="100" t="s">
        <v>274</v>
      </c>
      <c r="AW9" s="112" t="s">
        <v>218</v>
      </c>
      <c r="AX9" s="112"/>
      <c r="AY9" s="112"/>
      <c r="AZ9" s="112"/>
      <c r="BA9" s="112" t="s">
        <v>217</v>
      </c>
      <c r="BB9" s="116" t="s">
        <v>113</v>
      </c>
      <c r="BC9" s="112" t="s">
        <v>0</v>
      </c>
      <c r="BD9" s="107"/>
      <c r="BE9" s="100" t="s">
        <v>150</v>
      </c>
      <c r="BF9" s="112" t="s">
        <v>152</v>
      </c>
      <c r="BG9" s="112" t="s">
        <v>151</v>
      </c>
      <c r="BH9" s="61"/>
      <c r="BI9" s="61"/>
    </row>
    <row r="10" spans="1:61" s="62" customFormat="1" ht="236.25">
      <c r="A10" s="112"/>
      <c r="B10" s="112"/>
      <c r="C10" s="108"/>
      <c r="D10" s="91"/>
      <c r="E10" s="91"/>
      <c r="F10" s="91"/>
      <c r="G10" s="91"/>
      <c r="H10" s="91"/>
      <c r="I10" s="91"/>
      <c r="J10" s="91"/>
      <c r="K10" s="91"/>
      <c r="L10" s="91"/>
      <c r="M10" s="5" t="s">
        <v>132</v>
      </c>
      <c r="N10" s="64" t="s">
        <v>233</v>
      </c>
      <c r="O10" s="5" t="s">
        <v>231</v>
      </c>
      <c r="P10" s="5" t="s">
        <v>134</v>
      </c>
      <c r="Q10" s="10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102"/>
      <c r="AI10" s="5"/>
      <c r="AJ10" s="5"/>
      <c r="AK10" s="5"/>
      <c r="AL10" s="108"/>
      <c r="AM10" s="101"/>
      <c r="AN10" s="1" t="s">
        <v>219</v>
      </c>
      <c r="AO10" s="1" t="s">
        <v>220</v>
      </c>
      <c r="AP10" s="1" t="s">
        <v>221</v>
      </c>
      <c r="AQ10" s="1" t="s">
        <v>222</v>
      </c>
      <c r="AR10" s="92" t="s">
        <v>249</v>
      </c>
      <c r="AS10" s="4" t="s">
        <v>250</v>
      </c>
      <c r="AT10" s="4" t="s">
        <v>251</v>
      </c>
      <c r="AU10" s="4" t="s">
        <v>252</v>
      </c>
      <c r="AV10" s="101"/>
      <c r="AW10" s="5" t="s">
        <v>278</v>
      </c>
      <c r="AX10" s="96" t="s">
        <v>279</v>
      </c>
      <c r="AY10" s="96" t="s">
        <v>279</v>
      </c>
      <c r="AZ10" s="96" t="s">
        <v>279</v>
      </c>
      <c r="BA10" s="112"/>
      <c r="BB10" s="116"/>
      <c r="BC10" s="112"/>
      <c r="BD10" s="108"/>
      <c r="BE10" s="101"/>
      <c r="BF10" s="112"/>
      <c r="BG10" s="112"/>
      <c r="BH10" s="58"/>
      <c r="BI10" s="58"/>
    </row>
    <row r="11" spans="1:61" s="57" customFormat="1" ht="31.5">
      <c r="A11" s="4" t="s">
        <v>126</v>
      </c>
      <c r="B11" s="4"/>
      <c r="C11" s="65">
        <f>SUM(D11:P11)</f>
        <v>0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5">
        <f>SUM(R11:AG11)</f>
        <v>0</v>
      </c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5">
        <f>SUM(AI11:AK11)</f>
        <v>0</v>
      </c>
      <c r="AI11" s="66"/>
      <c r="AJ11" s="66"/>
      <c r="AK11" s="66"/>
      <c r="AL11" s="65">
        <f>SUM(AM11:BB11)</f>
        <v>0</v>
      </c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>
        <f>SUM(AX11:AZ11)</f>
        <v>0</v>
      </c>
      <c r="AX11" s="66"/>
      <c r="AY11" s="66"/>
      <c r="AZ11" s="66"/>
      <c r="BA11" s="66"/>
      <c r="BB11" s="66"/>
      <c r="BC11" s="66"/>
      <c r="BD11" s="67">
        <f aca="true" t="shared" si="0" ref="BD11:BD46">SUM(C11,Q11,AH11:AL11)</f>
        <v>0</v>
      </c>
      <c r="BE11" s="66">
        <f aca="true" t="shared" si="1" ref="BE11:BE46">SUM(BF11:BG11)</f>
        <v>0</v>
      </c>
      <c r="BF11" s="66"/>
      <c r="BG11" s="66"/>
      <c r="BH11" s="58"/>
      <c r="BI11" s="58"/>
    </row>
    <row r="12" spans="1:65" s="13" customFormat="1" ht="18.75">
      <c r="A12" s="2" t="s">
        <v>127</v>
      </c>
      <c r="B12" s="9"/>
      <c r="C12" s="68">
        <f>SUM(D12:P12)</f>
        <v>0</v>
      </c>
      <c r="D12" s="68">
        <f>SUM(D13:D45)</f>
        <v>0</v>
      </c>
      <c r="E12" s="68">
        <f aca="true" t="shared" si="2" ref="E12:P12">SUM(E13:E45)</f>
        <v>0</v>
      </c>
      <c r="F12" s="68">
        <f t="shared" si="2"/>
        <v>0</v>
      </c>
      <c r="G12" s="68">
        <f t="shared" si="2"/>
        <v>0</v>
      </c>
      <c r="H12" s="68">
        <f t="shared" si="2"/>
        <v>0</v>
      </c>
      <c r="I12" s="68">
        <f>SUM(I13:I45)</f>
        <v>0</v>
      </c>
      <c r="J12" s="68">
        <f t="shared" si="2"/>
        <v>0</v>
      </c>
      <c r="K12" s="68">
        <f>SUM(K13:K45)</f>
        <v>0</v>
      </c>
      <c r="L12" s="68">
        <f t="shared" si="2"/>
        <v>0</v>
      </c>
      <c r="M12" s="68">
        <f t="shared" si="2"/>
        <v>0</v>
      </c>
      <c r="N12" s="68">
        <f t="shared" si="2"/>
        <v>0</v>
      </c>
      <c r="O12" s="68">
        <f t="shared" si="2"/>
        <v>0</v>
      </c>
      <c r="P12" s="68">
        <f t="shared" si="2"/>
        <v>0</v>
      </c>
      <c r="Q12" s="68">
        <f>SUM(R12:AG12)</f>
        <v>0</v>
      </c>
      <c r="R12" s="68">
        <f>SUM(R13:R45)</f>
        <v>0</v>
      </c>
      <c r="S12" s="68">
        <f aca="true" t="shared" si="3" ref="S12:AG12">SUM(S13:S45)</f>
        <v>0</v>
      </c>
      <c r="T12" s="68">
        <f t="shared" si="3"/>
        <v>0</v>
      </c>
      <c r="U12" s="68">
        <f t="shared" si="3"/>
        <v>0</v>
      </c>
      <c r="V12" s="68">
        <f t="shared" si="3"/>
        <v>0</v>
      </c>
      <c r="W12" s="68">
        <f t="shared" si="3"/>
        <v>0</v>
      </c>
      <c r="X12" s="68">
        <f t="shared" si="3"/>
        <v>0</v>
      </c>
      <c r="Y12" s="68">
        <f t="shared" si="3"/>
        <v>0</v>
      </c>
      <c r="Z12" s="68">
        <f t="shared" si="3"/>
        <v>0</v>
      </c>
      <c r="AA12" s="68">
        <f t="shared" si="3"/>
        <v>0</v>
      </c>
      <c r="AB12" s="68">
        <f t="shared" si="3"/>
        <v>0</v>
      </c>
      <c r="AC12" s="68">
        <f t="shared" si="3"/>
        <v>0</v>
      </c>
      <c r="AD12" s="68">
        <f t="shared" si="3"/>
        <v>0</v>
      </c>
      <c r="AE12" s="68">
        <f t="shared" si="3"/>
        <v>0</v>
      </c>
      <c r="AF12" s="68">
        <f t="shared" si="3"/>
        <v>0</v>
      </c>
      <c r="AG12" s="68">
        <f t="shared" si="3"/>
        <v>0</v>
      </c>
      <c r="AH12" s="68">
        <f aca="true" t="shared" si="4" ref="AH12:AH77">SUM(AI12:AK12)</f>
        <v>0</v>
      </c>
      <c r="AI12" s="68">
        <f>SUM(AI13:AI45)</f>
        <v>0</v>
      </c>
      <c r="AJ12" s="68">
        <f>SUM(AJ13:AJ45)</f>
        <v>0</v>
      </c>
      <c r="AK12" s="68">
        <f>SUM(AK13:AK45)</f>
        <v>0</v>
      </c>
      <c r="AL12" s="68">
        <f aca="true" t="shared" si="5" ref="AL12:AL84">SUM(AM12:BB12)</f>
        <v>0</v>
      </c>
      <c r="AM12" s="68">
        <f>SUM(AM13:AM45)</f>
        <v>0</v>
      </c>
      <c r="AN12" s="68">
        <f aca="true" t="shared" si="6" ref="AN12:AU12">SUM(AN13:AN45)</f>
        <v>0</v>
      </c>
      <c r="AO12" s="68">
        <f t="shared" si="6"/>
        <v>0</v>
      </c>
      <c r="AP12" s="68">
        <f>SUM(AP13:AP45)</f>
        <v>0</v>
      </c>
      <c r="AQ12" s="68">
        <f t="shared" si="6"/>
        <v>0</v>
      </c>
      <c r="AR12" s="68">
        <f t="shared" si="6"/>
        <v>0</v>
      </c>
      <c r="AS12" s="68">
        <f t="shared" si="6"/>
        <v>0</v>
      </c>
      <c r="AT12" s="68">
        <f t="shared" si="6"/>
        <v>0</v>
      </c>
      <c r="AU12" s="68">
        <f t="shared" si="6"/>
        <v>0</v>
      </c>
      <c r="AV12" s="68">
        <f>SUM(AV13:AV45)</f>
        <v>0</v>
      </c>
      <c r="AW12" s="68">
        <f aca="true" t="shared" si="7" ref="AW12:AW77">SUM(AX12:AZ12)</f>
        <v>0</v>
      </c>
      <c r="AX12" s="68">
        <f aca="true" t="shared" si="8" ref="AX12:BC12">SUM(AX13:AX45)</f>
        <v>0</v>
      </c>
      <c r="AY12" s="68">
        <f t="shared" si="8"/>
        <v>0</v>
      </c>
      <c r="AZ12" s="68">
        <f t="shared" si="8"/>
        <v>0</v>
      </c>
      <c r="BA12" s="68">
        <f t="shared" si="8"/>
        <v>0</v>
      </c>
      <c r="BB12" s="68">
        <f t="shared" si="8"/>
        <v>0</v>
      </c>
      <c r="BC12" s="68">
        <f t="shared" si="8"/>
        <v>0</v>
      </c>
      <c r="BD12" s="69">
        <f t="shared" si="0"/>
        <v>0</v>
      </c>
      <c r="BE12" s="68">
        <f t="shared" si="1"/>
        <v>0</v>
      </c>
      <c r="BF12" s="68">
        <f>SUM(BF13:BF45)</f>
        <v>0</v>
      </c>
      <c r="BG12" s="68">
        <f>SUM(BG13:BG45)</f>
        <v>0</v>
      </c>
      <c r="BH12" s="10"/>
      <c r="BI12" s="10"/>
      <c r="BJ12" s="11"/>
      <c r="BK12" s="11"/>
      <c r="BL12" s="12"/>
      <c r="BM12" s="12"/>
    </row>
    <row r="13" spans="1:65" ht="18.75">
      <c r="A13" s="14" t="s">
        <v>20</v>
      </c>
      <c r="B13" s="8"/>
      <c r="C13" s="70">
        <f aca="true" t="shared" si="9" ref="C13:C46">SUM(D13:P13)</f>
        <v>0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0">
        <f aca="true" t="shared" si="10" ref="Q13:Q46">SUM(R13:AG13)</f>
        <v>0</v>
      </c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0">
        <f t="shared" si="4"/>
        <v>0</v>
      </c>
      <c r="AI13" s="71"/>
      <c r="AJ13" s="71"/>
      <c r="AK13" s="71"/>
      <c r="AL13" s="70">
        <f t="shared" si="5"/>
        <v>0</v>
      </c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>
        <f t="shared" si="7"/>
        <v>0</v>
      </c>
      <c r="AX13" s="71"/>
      <c r="AY13" s="71"/>
      <c r="AZ13" s="71"/>
      <c r="BA13" s="71"/>
      <c r="BB13" s="71"/>
      <c r="BC13" s="71"/>
      <c r="BD13" s="72">
        <f t="shared" si="0"/>
        <v>0</v>
      </c>
      <c r="BE13" s="71">
        <f t="shared" si="1"/>
        <v>0</v>
      </c>
      <c r="BF13" s="71"/>
      <c r="BG13" s="71"/>
      <c r="BH13" s="15"/>
      <c r="BI13" s="15"/>
      <c r="BJ13" s="16"/>
      <c r="BK13" s="16"/>
      <c r="BL13" s="17"/>
      <c r="BM13" s="17"/>
    </row>
    <row r="14" spans="1:65" ht="18.75">
      <c r="A14" s="14"/>
      <c r="B14" s="8"/>
      <c r="C14" s="70">
        <f t="shared" si="9"/>
        <v>0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0">
        <f t="shared" si="10"/>
        <v>0</v>
      </c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0">
        <f t="shared" si="4"/>
        <v>0</v>
      </c>
      <c r="AI14" s="71"/>
      <c r="AJ14" s="71"/>
      <c r="AK14" s="71"/>
      <c r="AL14" s="70">
        <f t="shared" si="5"/>
        <v>0</v>
      </c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>
        <f t="shared" si="7"/>
        <v>0</v>
      </c>
      <c r="AX14" s="71"/>
      <c r="AY14" s="71"/>
      <c r="AZ14" s="71"/>
      <c r="BA14" s="71"/>
      <c r="BB14" s="71"/>
      <c r="BC14" s="71"/>
      <c r="BD14" s="72">
        <f t="shared" si="0"/>
        <v>0</v>
      </c>
      <c r="BE14" s="71">
        <f t="shared" si="1"/>
        <v>0</v>
      </c>
      <c r="BF14" s="71"/>
      <c r="BG14" s="71"/>
      <c r="BH14" s="15"/>
      <c r="BI14" s="15"/>
      <c r="BJ14" s="16"/>
      <c r="BK14" s="16"/>
      <c r="BL14" s="17"/>
      <c r="BM14" s="17"/>
    </row>
    <row r="15" spans="1:65" ht="18.75">
      <c r="A15" s="14"/>
      <c r="B15" s="8"/>
      <c r="C15" s="70">
        <f t="shared" si="9"/>
        <v>0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0">
        <f t="shared" si="10"/>
        <v>0</v>
      </c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0">
        <f t="shared" si="4"/>
        <v>0</v>
      </c>
      <c r="AI15" s="71"/>
      <c r="AJ15" s="71"/>
      <c r="AK15" s="71"/>
      <c r="AL15" s="70">
        <f t="shared" si="5"/>
        <v>0</v>
      </c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>
        <f t="shared" si="7"/>
        <v>0</v>
      </c>
      <c r="AX15" s="71"/>
      <c r="AY15" s="71"/>
      <c r="AZ15" s="71"/>
      <c r="BA15" s="71"/>
      <c r="BB15" s="71"/>
      <c r="BC15" s="71"/>
      <c r="BD15" s="72">
        <f t="shared" si="0"/>
        <v>0</v>
      </c>
      <c r="BE15" s="71">
        <f t="shared" si="1"/>
        <v>0</v>
      </c>
      <c r="BF15" s="71"/>
      <c r="BG15" s="71"/>
      <c r="BH15" s="15"/>
      <c r="BI15" s="15"/>
      <c r="BJ15" s="16"/>
      <c r="BK15" s="16"/>
      <c r="BL15" s="17"/>
      <c r="BM15" s="17"/>
    </row>
    <row r="16" spans="1:65" ht="18.75">
      <c r="A16" s="14"/>
      <c r="B16" s="8"/>
      <c r="C16" s="70">
        <f t="shared" si="9"/>
        <v>0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0">
        <f t="shared" si="10"/>
        <v>0</v>
      </c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0">
        <f t="shared" si="4"/>
        <v>0</v>
      </c>
      <c r="AI16" s="71"/>
      <c r="AJ16" s="71"/>
      <c r="AK16" s="71"/>
      <c r="AL16" s="70">
        <f t="shared" si="5"/>
        <v>0</v>
      </c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>
        <f t="shared" si="7"/>
        <v>0</v>
      </c>
      <c r="AX16" s="71"/>
      <c r="AY16" s="71"/>
      <c r="AZ16" s="71"/>
      <c r="BA16" s="71"/>
      <c r="BB16" s="71"/>
      <c r="BC16" s="71"/>
      <c r="BD16" s="72">
        <f t="shared" si="0"/>
        <v>0</v>
      </c>
      <c r="BE16" s="71">
        <f t="shared" si="1"/>
        <v>0</v>
      </c>
      <c r="BF16" s="71"/>
      <c r="BG16" s="71"/>
      <c r="BH16" s="15"/>
      <c r="BI16" s="15"/>
      <c r="BJ16" s="16"/>
      <c r="BK16" s="16"/>
      <c r="BL16" s="17"/>
      <c r="BM16" s="17"/>
    </row>
    <row r="17" spans="1:65" ht="18.75">
      <c r="A17" s="14"/>
      <c r="B17" s="8"/>
      <c r="C17" s="70">
        <f t="shared" si="9"/>
        <v>0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0">
        <f t="shared" si="10"/>
        <v>0</v>
      </c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0">
        <f t="shared" si="4"/>
        <v>0</v>
      </c>
      <c r="AI17" s="71"/>
      <c r="AJ17" s="71"/>
      <c r="AK17" s="71"/>
      <c r="AL17" s="70">
        <f t="shared" si="5"/>
        <v>0</v>
      </c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>
        <f t="shared" si="7"/>
        <v>0</v>
      </c>
      <c r="AX17" s="71"/>
      <c r="AY17" s="71"/>
      <c r="AZ17" s="71"/>
      <c r="BA17" s="71"/>
      <c r="BB17" s="71"/>
      <c r="BC17" s="71"/>
      <c r="BD17" s="72">
        <f t="shared" si="0"/>
        <v>0</v>
      </c>
      <c r="BE17" s="71">
        <f t="shared" si="1"/>
        <v>0</v>
      </c>
      <c r="BF17" s="71"/>
      <c r="BG17" s="71"/>
      <c r="BH17" s="15"/>
      <c r="BI17" s="15"/>
      <c r="BJ17" s="16"/>
      <c r="BK17" s="16"/>
      <c r="BL17" s="17"/>
      <c r="BM17" s="17"/>
    </row>
    <row r="18" spans="1:65" ht="18.75">
      <c r="A18" s="14"/>
      <c r="B18" s="8"/>
      <c r="C18" s="70">
        <f>SUM(D18:P18)</f>
        <v>0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0">
        <f t="shared" si="10"/>
        <v>0</v>
      </c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0">
        <f t="shared" si="4"/>
        <v>0</v>
      </c>
      <c r="AI18" s="71"/>
      <c r="AJ18" s="71"/>
      <c r="AK18" s="71"/>
      <c r="AL18" s="70">
        <f t="shared" si="5"/>
        <v>0</v>
      </c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>
        <f t="shared" si="7"/>
        <v>0</v>
      </c>
      <c r="AX18" s="71"/>
      <c r="AY18" s="71"/>
      <c r="AZ18" s="71"/>
      <c r="BA18" s="71"/>
      <c r="BB18" s="71"/>
      <c r="BC18" s="71"/>
      <c r="BD18" s="72">
        <f t="shared" si="0"/>
        <v>0</v>
      </c>
      <c r="BE18" s="71">
        <f t="shared" si="1"/>
        <v>0</v>
      </c>
      <c r="BF18" s="71"/>
      <c r="BG18" s="71"/>
      <c r="BH18" s="15"/>
      <c r="BI18" s="15"/>
      <c r="BJ18" s="16"/>
      <c r="BK18" s="16"/>
      <c r="BL18" s="17"/>
      <c r="BM18" s="17"/>
    </row>
    <row r="19" spans="1:65" ht="18.75">
      <c r="A19" s="14"/>
      <c r="B19" s="8"/>
      <c r="C19" s="70">
        <f t="shared" si="9"/>
        <v>0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0">
        <f t="shared" si="10"/>
        <v>0</v>
      </c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0">
        <f t="shared" si="4"/>
        <v>0</v>
      </c>
      <c r="AI19" s="71"/>
      <c r="AJ19" s="71"/>
      <c r="AK19" s="71"/>
      <c r="AL19" s="70">
        <f t="shared" si="5"/>
        <v>0</v>
      </c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>
        <f t="shared" si="7"/>
        <v>0</v>
      </c>
      <c r="AX19" s="71"/>
      <c r="AY19" s="71"/>
      <c r="AZ19" s="71"/>
      <c r="BA19" s="71"/>
      <c r="BB19" s="71"/>
      <c r="BC19" s="71"/>
      <c r="BD19" s="72">
        <f t="shared" si="0"/>
        <v>0</v>
      </c>
      <c r="BE19" s="71">
        <f t="shared" si="1"/>
        <v>0</v>
      </c>
      <c r="BF19" s="71"/>
      <c r="BG19" s="71"/>
      <c r="BH19" s="15"/>
      <c r="BI19" s="15"/>
      <c r="BJ19" s="16"/>
      <c r="BK19" s="16"/>
      <c r="BL19" s="17"/>
      <c r="BM19" s="17"/>
    </row>
    <row r="20" spans="1:65" ht="18.75">
      <c r="A20" s="14"/>
      <c r="B20" s="8"/>
      <c r="C20" s="70">
        <f t="shared" si="9"/>
        <v>0</v>
      </c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0">
        <f t="shared" si="10"/>
        <v>0</v>
      </c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0">
        <f t="shared" si="4"/>
        <v>0</v>
      </c>
      <c r="AI20" s="71"/>
      <c r="AJ20" s="71"/>
      <c r="AK20" s="71"/>
      <c r="AL20" s="70">
        <f t="shared" si="5"/>
        <v>0</v>
      </c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>
        <f t="shared" si="7"/>
        <v>0</v>
      </c>
      <c r="AX20" s="71"/>
      <c r="AY20" s="71"/>
      <c r="AZ20" s="71"/>
      <c r="BA20" s="71"/>
      <c r="BB20" s="71"/>
      <c r="BC20" s="71"/>
      <c r="BD20" s="72">
        <f t="shared" si="0"/>
        <v>0</v>
      </c>
      <c r="BE20" s="71">
        <f t="shared" si="1"/>
        <v>0</v>
      </c>
      <c r="BF20" s="71"/>
      <c r="BG20" s="71"/>
      <c r="BH20" s="15"/>
      <c r="BI20" s="15"/>
      <c r="BJ20" s="16"/>
      <c r="BK20" s="16"/>
      <c r="BL20" s="17"/>
      <c r="BM20" s="17"/>
    </row>
    <row r="21" spans="1:65" ht="18.75">
      <c r="A21" s="14"/>
      <c r="B21" s="8"/>
      <c r="C21" s="70">
        <f t="shared" si="9"/>
        <v>0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0">
        <f t="shared" si="10"/>
        <v>0</v>
      </c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0">
        <f t="shared" si="4"/>
        <v>0</v>
      </c>
      <c r="AI21" s="71"/>
      <c r="AJ21" s="71"/>
      <c r="AK21" s="71"/>
      <c r="AL21" s="70">
        <f t="shared" si="5"/>
        <v>0</v>
      </c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>
        <f t="shared" si="7"/>
        <v>0</v>
      </c>
      <c r="AX21" s="71"/>
      <c r="AY21" s="71"/>
      <c r="AZ21" s="71"/>
      <c r="BA21" s="71"/>
      <c r="BB21" s="71"/>
      <c r="BC21" s="71"/>
      <c r="BD21" s="72">
        <f t="shared" si="0"/>
        <v>0</v>
      </c>
      <c r="BE21" s="71">
        <f t="shared" si="1"/>
        <v>0</v>
      </c>
      <c r="BF21" s="71"/>
      <c r="BG21" s="71"/>
      <c r="BH21" s="15"/>
      <c r="BI21" s="15"/>
      <c r="BJ21" s="16"/>
      <c r="BK21" s="16"/>
      <c r="BL21" s="17"/>
      <c r="BM21" s="17"/>
    </row>
    <row r="22" spans="1:65" ht="18.75">
      <c r="A22" s="14"/>
      <c r="B22" s="8"/>
      <c r="C22" s="70">
        <f t="shared" si="9"/>
        <v>0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0">
        <f t="shared" si="10"/>
        <v>0</v>
      </c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0">
        <f t="shared" si="4"/>
        <v>0</v>
      </c>
      <c r="AI22" s="71"/>
      <c r="AJ22" s="71"/>
      <c r="AK22" s="71"/>
      <c r="AL22" s="70">
        <f t="shared" si="5"/>
        <v>0</v>
      </c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>
        <f t="shared" si="7"/>
        <v>0</v>
      </c>
      <c r="AX22" s="71"/>
      <c r="AY22" s="71"/>
      <c r="AZ22" s="71"/>
      <c r="BA22" s="71"/>
      <c r="BB22" s="71"/>
      <c r="BC22" s="71"/>
      <c r="BD22" s="72">
        <f t="shared" si="0"/>
        <v>0</v>
      </c>
      <c r="BE22" s="71">
        <f t="shared" si="1"/>
        <v>0</v>
      </c>
      <c r="BF22" s="71"/>
      <c r="BG22" s="71"/>
      <c r="BH22" s="15"/>
      <c r="BI22" s="15"/>
      <c r="BJ22" s="16"/>
      <c r="BK22" s="16"/>
      <c r="BL22" s="17"/>
      <c r="BM22" s="17"/>
    </row>
    <row r="23" spans="1:65" ht="18.75">
      <c r="A23" s="14"/>
      <c r="B23" s="8"/>
      <c r="C23" s="70">
        <f t="shared" si="9"/>
        <v>0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0">
        <f t="shared" si="10"/>
        <v>0</v>
      </c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0">
        <f t="shared" si="4"/>
        <v>0</v>
      </c>
      <c r="AI23" s="71"/>
      <c r="AJ23" s="71"/>
      <c r="AK23" s="71"/>
      <c r="AL23" s="70">
        <f t="shared" si="5"/>
        <v>0</v>
      </c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>
        <f t="shared" si="7"/>
        <v>0</v>
      </c>
      <c r="AX23" s="71"/>
      <c r="AY23" s="71"/>
      <c r="AZ23" s="71"/>
      <c r="BA23" s="71"/>
      <c r="BB23" s="71"/>
      <c r="BC23" s="71"/>
      <c r="BD23" s="72">
        <f t="shared" si="0"/>
        <v>0</v>
      </c>
      <c r="BE23" s="71">
        <f t="shared" si="1"/>
        <v>0</v>
      </c>
      <c r="BF23" s="71"/>
      <c r="BG23" s="71"/>
      <c r="BH23" s="15"/>
      <c r="BI23" s="15"/>
      <c r="BJ23" s="16"/>
      <c r="BK23" s="16"/>
      <c r="BL23" s="17"/>
      <c r="BM23" s="17"/>
    </row>
    <row r="24" spans="1:65" ht="18.75">
      <c r="A24" s="14"/>
      <c r="B24" s="8"/>
      <c r="C24" s="70">
        <f t="shared" si="9"/>
        <v>0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0">
        <f t="shared" si="10"/>
        <v>0</v>
      </c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0">
        <f t="shared" si="4"/>
        <v>0</v>
      </c>
      <c r="AI24" s="71"/>
      <c r="AJ24" s="71"/>
      <c r="AK24" s="71"/>
      <c r="AL24" s="70">
        <f t="shared" si="5"/>
        <v>0</v>
      </c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>
        <f t="shared" si="7"/>
        <v>0</v>
      </c>
      <c r="AX24" s="71"/>
      <c r="AY24" s="71"/>
      <c r="AZ24" s="71"/>
      <c r="BA24" s="71"/>
      <c r="BB24" s="71"/>
      <c r="BC24" s="71"/>
      <c r="BD24" s="72">
        <f t="shared" si="0"/>
        <v>0</v>
      </c>
      <c r="BE24" s="71">
        <f t="shared" si="1"/>
        <v>0</v>
      </c>
      <c r="BF24" s="71"/>
      <c r="BG24" s="71"/>
      <c r="BH24" s="15"/>
      <c r="BI24" s="15"/>
      <c r="BJ24" s="16"/>
      <c r="BK24" s="16"/>
      <c r="BL24" s="17"/>
      <c r="BM24" s="17"/>
    </row>
    <row r="25" spans="1:65" ht="18.75">
      <c r="A25" s="14"/>
      <c r="B25" s="8"/>
      <c r="C25" s="70">
        <f>SUM(D25:P25)</f>
        <v>0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0">
        <f t="shared" si="10"/>
        <v>0</v>
      </c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0">
        <f t="shared" si="4"/>
        <v>0</v>
      </c>
      <c r="AI25" s="71"/>
      <c r="AJ25" s="71"/>
      <c r="AK25" s="71"/>
      <c r="AL25" s="70">
        <f t="shared" si="5"/>
        <v>0</v>
      </c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>
        <f t="shared" si="7"/>
        <v>0</v>
      </c>
      <c r="AX25" s="71"/>
      <c r="AY25" s="71"/>
      <c r="AZ25" s="71"/>
      <c r="BA25" s="71"/>
      <c r="BB25" s="71"/>
      <c r="BC25" s="71"/>
      <c r="BD25" s="72">
        <f t="shared" si="0"/>
        <v>0</v>
      </c>
      <c r="BE25" s="71">
        <f t="shared" si="1"/>
        <v>0</v>
      </c>
      <c r="BF25" s="71"/>
      <c r="BG25" s="71"/>
      <c r="BH25" s="15"/>
      <c r="BI25" s="15"/>
      <c r="BJ25" s="16"/>
      <c r="BK25" s="16"/>
      <c r="BL25" s="17"/>
      <c r="BM25" s="17"/>
    </row>
    <row r="26" spans="1:65" ht="18.75">
      <c r="A26" s="14"/>
      <c r="B26" s="8"/>
      <c r="C26" s="70">
        <f t="shared" si="9"/>
        <v>0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0">
        <f t="shared" si="10"/>
        <v>0</v>
      </c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0">
        <f t="shared" si="4"/>
        <v>0</v>
      </c>
      <c r="AI26" s="71"/>
      <c r="AJ26" s="71"/>
      <c r="AK26" s="71"/>
      <c r="AL26" s="70">
        <f t="shared" si="5"/>
        <v>0</v>
      </c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>
        <f t="shared" si="7"/>
        <v>0</v>
      </c>
      <c r="AX26" s="71"/>
      <c r="AY26" s="71"/>
      <c r="AZ26" s="71"/>
      <c r="BA26" s="71"/>
      <c r="BB26" s="71"/>
      <c r="BC26" s="71"/>
      <c r="BD26" s="72">
        <f t="shared" si="0"/>
        <v>0</v>
      </c>
      <c r="BE26" s="71">
        <f t="shared" si="1"/>
        <v>0</v>
      </c>
      <c r="BF26" s="71"/>
      <c r="BG26" s="71"/>
      <c r="BH26" s="15"/>
      <c r="BI26" s="15"/>
      <c r="BJ26" s="16"/>
      <c r="BK26" s="16"/>
      <c r="BL26" s="17"/>
      <c r="BM26" s="17"/>
    </row>
    <row r="27" spans="1:65" ht="18.75">
      <c r="A27" s="14"/>
      <c r="B27" s="8"/>
      <c r="C27" s="70">
        <f t="shared" si="9"/>
        <v>0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0">
        <f t="shared" si="10"/>
        <v>0</v>
      </c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0">
        <f t="shared" si="4"/>
        <v>0</v>
      </c>
      <c r="AI27" s="71"/>
      <c r="AJ27" s="71"/>
      <c r="AK27" s="71"/>
      <c r="AL27" s="70">
        <f t="shared" si="5"/>
        <v>0</v>
      </c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>
        <f t="shared" si="7"/>
        <v>0</v>
      </c>
      <c r="AX27" s="71"/>
      <c r="AY27" s="71"/>
      <c r="AZ27" s="71"/>
      <c r="BA27" s="71"/>
      <c r="BB27" s="71"/>
      <c r="BC27" s="71"/>
      <c r="BD27" s="72">
        <f t="shared" si="0"/>
        <v>0</v>
      </c>
      <c r="BE27" s="71">
        <f t="shared" si="1"/>
        <v>0</v>
      </c>
      <c r="BF27" s="71"/>
      <c r="BG27" s="71"/>
      <c r="BH27" s="15"/>
      <c r="BI27" s="15"/>
      <c r="BJ27" s="16"/>
      <c r="BK27" s="16"/>
      <c r="BL27" s="17"/>
      <c r="BM27" s="17"/>
    </row>
    <row r="28" spans="1:65" ht="18.75">
      <c r="A28" s="14"/>
      <c r="B28" s="8"/>
      <c r="C28" s="70">
        <f t="shared" si="9"/>
        <v>0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0">
        <f t="shared" si="10"/>
        <v>0</v>
      </c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0">
        <f t="shared" si="4"/>
        <v>0</v>
      </c>
      <c r="AI28" s="71"/>
      <c r="AJ28" s="71"/>
      <c r="AK28" s="71"/>
      <c r="AL28" s="70">
        <f t="shared" si="5"/>
        <v>0</v>
      </c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>
        <f t="shared" si="7"/>
        <v>0</v>
      </c>
      <c r="AX28" s="71"/>
      <c r="AY28" s="71"/>
      <c r="AZ28" s="71"/>
      <c r="BA28" s="71"/>
      <c r="BB28" s="71"/>
      <c r="BC28" s="71"/>
      <c r="BD28" s="72">
        <f t="shared" si="0"/>
        <v>0</v>
      </c>
      <c r="BE28" s="71">
        <f t="shared" si="1"/>
        <v>0</v>
      </c>
      <c r="BF28" s="71"/>
      <c r="BG28" s="71"/>
      <c r="BH28" s="15"/>
      <c r="BI28" s="15"/>
      <c r="BJ28" s="16"/>
      <c r="BK28" s="16"/>
      <c r="BL28" s="17"/>
      <c r="BM28" s="17"/>
    </row>
    <row r="29" spans="1:65" ht="18.75">
      <c r="A29" s="14"/>
      <c r="B29" s="8"/>
      <c r="C29" s="70">
        <f t="shared" si="9"/>
        <v>0</v>
      </c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0">
        <f t="shared" si="10"/>
        <v>0</v>
      </c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0">
        <f t="shared" si="4"/>
        <v>0</v>
      </c>
      <c r="AI29" s="71"/>
      <c r="AJ29" s="71"/>
      <c r="AK29" s="71"/>
      <c r="AL29" s="70">
        <f t="shared" si="5"/>
        <v>0</v>
      </c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>
        <f t="shared" si="7"/>
        <v>0</v>
      </c>
      <c r="AX29" s="71"/>
      <c r="AY29" s="71"/>
      <c r="AZ29" s="71"/>
      <c r="BA29" s="71"/>
      <c r="BB29" s="71"/>
      <c r="BC29" s="71"/>
      <c r="BD29" s="72">
        <f t="shared" si="0"/>
        <v>0</v>
      </c>
      <c r="BE29" s="71">
        <f t="shared" si="1"/>
        <v>0</v>
      </c>
      <c r="BF29" s="71"/>
      <c r="BG29" s="71"/>
      <c r="BH29" s="15"/>
      <c r="BI29" s="15"/>
      <c r="BJ29" s="16"/>
      <c r="BK29" s="16"/>
      <c r="BL29" s="17"/>
      <c r="BM29" s="17"/>
    </row>
    <row r="30" spans="1:65" ht="18.75">
      <c r="A30" s="14"/>
      <c r="B30" s="8"/>
      <c r="C30" s="70">
        <f t="shared" si="9"/>
        <v>0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0">
        <f t="shared" si="10"/>
        <v>0</v>
      </c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0">
        <f t="shared" si="4"/>
        <v>0</v>
      </c>
      <c r="AI30" s="71"/>
      <c r="AJ30" s="71"/>
      <c r="AK30" s="71"/>
      <c r="AL30" s="70">
        <f t="shared" si="5"/>
        <v>0</v>
      </c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>
        <f t="shared" si="7"/>
        <v>0</v>
      </c>
      <c r="AX30" s="71"/>
      <c r="AY30" s="71"/>
      <c r="AZ30" s="71"/>
      <c r="BA30" s="71"/>
      <c r="BB30" s="71"/>
      <c r="BC30" s="71"/>
      <c r="BD30" s="72">
        <f t="shared" si="0"/>
        <v>0</v>
      </c>
      <c r="BE30" s="71">
        <f t="shared" si="1"/>
        <v>0</v>
      </c>
      <c r="BF30" s="71"/>
      <c r="BG30" s="71"/>
      <c r="BH30" s="15"/>
      <c r="BI30" s="15"/>
      <c r="BJ30" s="16"/>
      <c r="BK30" s="16"/>
      <c r="BL30" s="17"/>
      <c r="BM30" s="17"/>
    </row>
    <row r="31" spans="1:65" ht="18.75">
      <c r="A31" s="14"/>
      <c r="B31" s="8"/>
      <c r="C31" s="70">
        <f t="shared" si="9"/>
        <v>0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0">
        <f t="shared" si="10"/>
        <v>0</v>
      </c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0">
        <f t="shared" si="4"/>
        <v>0</v>
      </c>
      <c r="AI31" s="71"/>
      <c r="AJ31" s="71"/>
      <c r="AK31" s="71"/>
      <c r="AL31" s="70">
        <f t="shared" si="5"/>
        <v>0</v>
      </c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>
        <f t="shared" si="7"/>
        <v>0</v>
      </c>
      <c r="AX31" s="71"/>
      <c r="AY31" s="71"/>
      <c r="AZ31" s="71"/>
      <c r="BA31" s="71"/>
      <c r="BB31" s="71"/>
      <c r="BC31" s="71"/>
      <c r="BD31" s="72">
        <f t="shared" si="0"/>
        <v>0</v>
      </c>
      <c r="BE31" s="71">
        <f t="shared" si="1"/>
        <v>0</v>
      </c>
      <c r="BF31" s="71"/>
      <c r="BG31" s="71"/>
      <c r="BH31" s="15"/>
      <c r="BI31" s="15"/>
      <c r="BJ31" s="16"/>
      <c r="BK31" s="16"/>
      <c r="BL31" s="17"/>
      <c r="BM31" s="17"/>
    </row>
    <row r="32" spans="1:65" ht="18.75">
      <c r="A32" s="14"/>
      <c r="B32" s="8"/>
      <c r="C32" s="70">
        <f t="shared" si="9"/>
        <v>0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0">
        <f t="shared" si="10"/>
        <v>0</v>
      </c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0">
        <f t="shared" si="4"/>
        <v>0</v>
      </c>
      <c r="AI32" s="71"/>
      <c r="AJ32" s="71"/>
      <c r="AK32" s="71"/>
      <c r="AL32" s="70">
        <f t="shared" si="5"/>
        <v>0</v>
      </c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>
        <f t="shared" si="7"/>
        <v>0</v>
      </c>
      <c r="AX32" s="71"/>
      <c r="AY32" s="71"/>
      <c r="AZ32" s="71"/>
      <c r="BA32" s="71"/>
      <c r="BB32" s="71"/>
      <c r="BC32" s="71"/>
      <c r="BD32" s="72">
        <f t="shared" si="0"/>
        <v>0</v>
      </c>
      <c r="BE32" s="71">
        <f t="shared" si="1"/>
        <v>0</v>
      </c>
      <c r="BF32" s="71"/>
      <c r="BG32" s="71"/>
      <c r="BH32" s="15"/>
      <c r="BI32" s="15"/>
      <c r="BJ32" s="16"/>
      <c r="BK32" s="16"/>
      <c r="BL32" s="17"/>
      <c r="BM32" s="17"/>
    </row>
    <row r="33" spans="1:65" ht="18.75">
      <c r="A33" s="14"/>
      <c r="B33" s="8"/>
      <c r="C33" s="70">
        <f t="shared" si="9"/>
        <v>0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0">
        <f t="shared" si="10"/>
        <v>0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0">
        <f t="shared" si="4"/>
        <v>0</v>
      </c>
      <c r="AI33" s="71"/>
      <c r="AJ33" s="71"/>
      <c r="AK33" s="71"/>
      <c r="AL33" s="70">
        <f t="shared" si="5"/>
        <v>0</v>
      </c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>
        <f t="shared" si="7"/>
        <v>0</v>
      </c>
      <c r="AX33" s="71"/>
      <c r="AY33" s="71"/>
      <c r="AZ33" s="71"/>
      <c r="BA33" s="71"/>
      <c r="BB33" s="71"/>
      <c r="BC33" s="71"/>
      <c r="BD33" s="72">
        <f t="shared" si="0"/>
        <v>0</v>
      </c>
      <c r="BE33" s="71">
        <f t="shared" si="1"/>
        <v>0</v>
      </c>
      <c r="BF33" s="71"/>
      <c r="BG33" s="71"/>
      <c r="BH33" s="15"/>
      <c r="BI33" s="15"/>
      <c r="BJ33" s="16"/>
      <c r="BK33" s="16"/>
      <c r="BL33" s="17"/>
      <c r="BM33" s="17"/>
    </row>
    <row r="34" spans="1:65" ht="18.75">
      <c r="A34" s="14"/>
      <c r="B34" s="8"/>
      <c r="C34" s="70">
        <f t="shared" si="9"/>
        <v>0</v>
      </c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0">
        <f t="shared" si="10"/>
        <v>0</v>
      </c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0">
        <f t="shared" si="4"/>
        <v>0</v>
      </c>
      <c r="AI34" s="71"/>
      <c r="AJ34" s="71"/>
      <c r="AK34" s="71"/>
      <c r="AL34" s="70">
        <f t="shared" si="5"/>
        <v>0</v>
      </c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>
        <f t="shared" si="7"/>
        <v>0</v>
      </c>
      <c r="AX34" s="71"/>
      <c r="AY34" s="71"/>
      <c r="AZ34" s="71"/>
      <c r="BA34" s="71"/>
      <c r="BB34" s="71"/>
      <c r="BC34" s="71"/>
      <c r="BD34" s="72">
        <f t="shared" si="0"/>
        <v>0</v>
      </c>
      <c r="BE34" s="71">
        <f t="shared" si="1"/>
        <v>0</v>
      </c>
      <c r="BF34" s="71"/>
      <c r="BG34" s="71"/>
      <c r="BH34" s="15"/>
      <c r="BI34" s="15"/>
      <c r="BJ34" s="16"/>
      <c r="BK34" s="16"/>
      <c r="BL34" s="17"/>
      <c r="BM34" s="17"/>
    </row>
    <row r="35" spans="1:65" ht="18.75">
      <c r="A35" s="14"/>
      <c r="B35" s="8"/>
      <c r="C35" s="70">
        <f t="shared" si="9"/>
        <v>0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0">
        <f t="shared" si="10"/>
        <v>0</v>
      </c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0">
        <f t="shared" si="4"/>
        <v>0</v>
      </c>
      <c r="AI35" s="71"/>
      <c r="AJ35" s="71"/>
      <c r="AK35" s="71"/>
      <c r="AL35" s="70">
        <f t="shared" si="5"/>
        <v>0</v>
      </c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>
        <f t="shared" si="7"/>
        <v>0</v>
      </c>
      <c r="AX35" s="71"/>
      <c r="AY35" s="71"/>
      <c r="AZ35" s="71"/>
      <c r="BA35" s="71"/>
      <c r="BB35" s="71"/>
      <c r="BC35" s="71"/>
      <c r="BD35" s="72">
        <f t="shared" si="0"/>
        <v>0</v>
      </c>
      <c r="BE35" s="71">
        <f t="shared" si="1"/>
        <v>0</v>
      </c>
      <c r="BF35" s="71"/>
      <c r="BG35" s="71"/>
      <c r="BH35" s="15"/>
      <c r="BI35" s="15"/>
      <c r="BJ35" s="16"/>
      <c r="BK35" s="16"/>
      <c r="BL35" s="17"/>
      <c r="BM35" s="17"/>
    </row>
    <row r="36" spans="1:65" ht="18.75">
      <c r="A36" s="14"/>
      <c r="B36" s="8"/>
      <c r="C36" s="70">
        <f t="shared" si="9"/>
        <v>0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0">
        <f t="shared" si="10"/>
        <v>0</v>
      </c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0">
        <f t="shared" si="4"/>
        <v>0</v>
      </c>
      <c r="AI36" s="71"/>
      <c r="AJ36" s="71"/>
      <c r="AK36" s="71"/>
      <c r="AL36" s="70">
        <f t="shared" si="5"/>
        <v>0</v>
      </c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>
        <f t="shared" si="7"/>
        <v>0</v>
      </c>
      <c r="AX36" s="71"/>
      <c r="AY36" s="71"/>
      <c r="AZ36" s="71"/>
      <c r="BA36" s="71"/>
      <c r="BB36" s="71"/>
      <c r="BC36" s="71"/>
      <c r="BD36" s="72">
        <f t="shared" si="0"/>
        <v>0</v>
      </c>
      <c r="BE36" s="71">
        <f t="shared" si="1"/>
        <v>0</v>
      </c>
      <c r="BF36" s="71"/>
      <c r="BG36" s="71"/>
      <c r="BH36" s="15"/>
      <c r="BI36" s="15"/>
      <c r="BJ36" s="16"/>
      <c r="BK36" s="16"/>
      <c r="BL36" s="17"/>
      <c r="BM36" s="17"/>
    </row>
    <row r="37" spans="1:65" ht="18.75">
      <c r="A37" s="14"/>
      <c r="B37" s="8"/>
      <c r="C37" s="70">
        <f t="shared" si="9"/>
        <v>0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0">
        <f t="shared" si="10"/>
        <v>0</v>
      </c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0">
        <f t="shared" si="4"/>
        <v>0</v>
      </c>
      <c r="AI37" s="71"/>
      <c r="AJ37" s="71"/>
      <c r="AK37" s="71"/>
      <c r="AL37" s="70">
        <f t="shared" si="5"/>
        <v>0</v>
      </c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>
        <f t="shared" si="7"/>
        <v>0</v>
      </c>
      <c r="AX37" s="71"/>
      <c r="AY37" s="71"/>
      <c r="AZ37" s="71"/>
      <c r="BA37" s="71"/>
      <c r="BB37" s="71"/>
      <c r="BC37" s="71"/>
      <c r="BD37" s="72">
        <f t="shared" si="0"/>
        <v>0</v>
      </c>
      <c r="BE37" s="71">
        <f t="shared" si="1"/>
        <v>0</v>
      </c>
      <c r="BF37" s="71"/>
      <c r="BG37" s="71"/>
      <c r="BH37" s="15"/>
      <c r="BI37" s="15"/>
      <c r="BJ37" s="16"/>
      <c r="BK37" s="16"/>
      <c r="BL37" s="17"/>
      <c r="BM37" s="17"/>
    </row>
    <row r="38" spans="1:65" ht="18.75">
      <c r="A38" s="14"/>
      <c r="B38" s="8"/>
      <c r="C38" s="70">
        <f t="shared" si="9"/>
        <v>0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0">
        <f t="shared" si="10"/>
        <v>0</v>
      </c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0">
        <f t="shared" si="4"/>
        <v>0</v>
      </c>
      <c r="AI38" s="71"/>
      <c r="AJ38" s="71"/>
      <c r="AK38" s="71"/>
      <c r="AL38" s="70">
        <f t="shared" si="5"/>
        <v>0</v>
      </c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>
        <f t="shared" si="7"/>
        <v>0</v>
      </c>
      <c r="AX38" s="71"/>
      <c r="AY38" s="71"/>
      <c r="AZ38" s="71"/>
      <c r="BA38" s="71"/>
      <c r="BB38" s="71"/>
      <c r="BC38" s="71"/>
      <c r="BD38" s="72">
        <f t="shared" si="0"/>
        <v>0</v>
      </c>
      <c r="BE38" s="71">
        <f t="shared" si="1"/>
        <v>0</v>
      </c>
      <c r="BF38" s="71"/>
      <c r="BG38" s="71"/>
      <c r="BH38" s="15"/>
      <c r="BI38" s="15"/>
      <c r="BJ38" s="16"/>
      <c r="BK38" s="16"/>
      <c r="BL38" s="17"/>
      <c r="BM38" s="17"/>
    </row>
    <row r="39" spans="1:65" ht="18.75">
      <c r="A39" s="14"/>
      <c r="B39" s="8"/>
      <c r="C39" s="70">
        <f t="shared" si="9"/>
        <v>0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0">
        <f t="shared" si="10"/>
        <v>0</v>
      </c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0">
        <f t="shared" si="4"/>
        <v>0</v>
      </c>
      <c r="AI39" s="71"/>
      <c r="AJ39" s="71"/>
      <c r="AK39" s="71"/>
      <c r="AL39" s="70">
        <f t="shared" si="5"/>
        <v>0</v>
      </c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>
        <f t="shared" si="7"/>
        <v>0</v>
      </c>
      <c r="AX39" s="71"/>
      <c r="AY39" s="71"/>
      <c r="AZ39" s="71"/>
      <c r="BA39" s="71"/>
      <c r="BB39" s="71"/>
      <c r="BC39" s="71"/>
      <c r="BD39" s="72">
        <f t="shared" si="0"/>
        <v>0</v>
      </c>
      <c r="BE39" s="71">
        <f t="shared" si="1"/>
        <v>0</v>
      </c>
      <c r="BF39" s="71"/>
      <c r="BG39" s="71"/>
      <c r="BH39" s="15"/>
      <c r="BI39" s="15"/>
      <c r="BJ39" s="16"/>
      <c r="BK39" s="16"/>
      <c r="BL39" s="17"/>
      <c r="BM39" s="17"/>
    </row>
    <row r="40" spans="1:65" ht="18.75">
      <c r="A40" s="14"/>
      <c r="B40" s="8"/>
      <c r="C40" s="70">
        <f t="shared" si="9"/>
        <v>0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0">
        <f t="shared" si="10"/>
        <v>0</v>
      </c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0">
        <f t="shared" si="4"/>
        <v>0</v>
      </c>
      <c r="AI40" s="71"/>
      <c r="AJ40" s="71"/>
      <c r="AK40" s="71"/>
      <c r="AL40" s="70">
        <f t="shared" si="5"/>
        <v>0</v>
      </c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>
        <f t="shared" si="7"/>
        <v>0</v>
      </c>
      <c r="AX40" s="71"/>
      <c r="AY40" s="71"/>
      <c r="AZ40" s="71"/>
      <c r="BA40" s="71"/>
      <c r="BB40" s="71"/>
      <c r="BC40" s="71"/>
      <c r="BD40" s="72">
        <f t="shared" si="0"/>
        <v>0</v>
      </c>
      <c r="BE40" s="71">
        <f t="shared" si="1"/>
        <v>0</v>
      </c>
      <c r="BF40" s="71"/>
      <c r="BG40" s="71"/>
      <c r="BH40" s="15"/>
      <c r="BI40" s="15"/>
      <c r="BJ40" s="16"/>
      <c r="BK40" s="16"/>
      <c r="BL40" s="17"/>
      <c r="BM40" s="17"/>
    </row>
    <row r="41" spans="1:65" ht="18.75">
      <c r="A41" s="14"/>
      <c r="B41" s="8"/>
      <c r="C41" s="70">
        <f t="shared" si="9"/>
        <v>0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0">
        <f t="shared" si="10"/>
        <v>0</v>
      </c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0">
        <f t="shared" si="4"/>
        <v>0</v>
      </c>
      <c r="AI41" s="71"/>
      <c r="AJ41" s="71"/>
      <c r="AK41" s="71"/>
      <c r="AL41" s="70">
        <f t="shared" si="5"/>
        <v>0</v>
      </c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>
        <f t="shared" si="7"/>
        <v>0</v>
      </c>
      <c r="AX41" s="71"/>
      <c r="AY41" s="71"/>
      <c r="AZ41" s="71"/>
      <c r="BA41" s="71"/>
      <c r="BB41" s="71"/>
      <c r="BC41" s="71"/>
      <c r="BD41" s="72">
        <f t="shared" si="0"/>
        <v>0</v>
      </c>
      <c r="BE41" s="71">
        <f t="shared" si="1"/>
        <v>0</v>
      </c>
      <c r="BF41" s="71"/>
      <c r="BG41" s="71"/>
      <c r="BH41" s="15"/>
      <c r="BI41" s="15"/>
      <c r="BJ41" s="16"/>
      <c r="BK41" s="16"/>
      <c r="BL41" s="17"/>
      <c r="BM41" s="17"/>
    </row>
    <row r="42" spans="1:65" ht="18.75">
      <c r="A42" s="14"/>
      <c r="B42" s="8"/>
      <c r="C42" s="70">
        <f t="shared" si="9"/>
        <v>0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0">
        <f t="shared" si="10"/>
        <v>0</v>
      </c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0">
        <f t="shared" si="4"/>
        <v>0</v>
      </c>
      <c r="AI42" s="71"/>
      <c r="AJ42" s="71"/>
      <c r="AK42" s="71"/>
      <c r="AL42" s="70">
        <f t="shared" si="5"/>
        <v>0</v>
      </c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>
        <f t="shared" si="7"/>
        <v>0</v>
      </c>
      <c r="AX42" s="71"/>
      <c r="AY42" s="71"/>
      <c r="AZ42" s="71"/>
      <c r="BA42" s="71"/>
      <c r="BB42" s="71"/>
      <c r="BC42" s="71"/>
      <c r="BD42" s="72">
        <f t="shared" si="0"/>
        <v>0</v>
      </c>
      <c r="BE42" s="71">
        <f t="shared" si="1"/>
        <v>0</v>
      </c>
      <c r="BF42" s="71"/>
      <c r="BG42" s="71"/>
      <c r="BH42" s="15"/>
      <c r="BI42" s="15"/>
      <c r="BJ42" s="16"/>
      <c r="BK42" s="16"/>
      <c r="BL42" s="17"/>
      <c r="BM42" s="17"/>
    </row>
    <row r="43" spans="1:65" ht="18.75">
      <c r="A43" s="14"/>
      <c r="B43" s="8"/>
      <c r="C43" s="70">
        <f t="shared" si="9"/>
        <v>0</v>
      </c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0">
        <f t="shared" si="10"/>
        <v>0</v>
      </c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0">
        <f t="shared" si="4"/>
        <v>0</v>
      </c>
      <c r="AI43" s="71"/>
      <c r="AJ43" s="71"/>
      <c r="AK43" s="71"/>
      <c r="AL43" s="70">
        <f t="shared" si="5"/>
        <v>0</v>
      </c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>
        <f t="shared" si="7"/>
        <v>0</v>
      </c>
      <c r="AX43" s="71"/>
      <c r="AY43" s="71"/>
      <c r="AZ43" s="71"/>
      <c r="BA43" s="71"/>
      <c r="BB43" s="71"/>
      <c r="BC43" s="71"/>
      <c r="BD43" s="72">
        <f t="shared" si="0"/>
        <v>0</v>
      </c>
      <c r="BE43" s="71">
        <f t="shared" si="1"/>
        <v>0</v>
      </c>
      <c r="BF43" s="71"/>
      <c r="BG43" s="71"/>
      <c r="BH43" s="15"/>
      <c r="BI43" s="15"/>
      <c r="BJ43" s="16"/>
      <c r="BK43" s="16"/>
      <c r="BL43" s="17"/>
      <c r="BM43" s="17"/>
    </row>
    <row r="44" spans="1:65" ht="18.75">
      <c r="A44" s="14"/>
      <c r="B44" s="8"/>
      <c r="C44" s="70">
        <f t="shared" si="9"/>
        <v>0</v>
      </c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0">
        <f t="shared" si="10"/>
        <v>0</v>
      </c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0">
        <f t="shared" si="4"/>
        <v>0</v>
      </c>
      <c r="AI44" s="71"/>
      <c r="AJ44" s="71"/>
      <c r="AK44" s="71"/>
      <c r="AL44" s="70">
        <f t="shared" si="5"/>
        <v>0</v>
      </c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>
        <f t="shared" si="7"/>
        <v>0</v>
      </c>
      <c r="AX44" s="71"/>
      <c r="AY44" s="71"/>
      <c r="AZ44" s="71"/>
      <c r="BA44" s="71"/>
      <c r="BB44" s="71"/>
      <c r="BC44" s="71"/>
      <c r="BD44" s="72">
        <f t="shared" si="0"/>
        <v>0</v>
      </c>
      <c r="BE44" s="71">
        <f t="shared" si="1"/>
        <v>0</v>
      </c>
      <c r="BF44" s="71"/>
      <c r="BG44" s="71"/>
      <c r="BH44" s="15"/>
      <c r="BI44" s="15"/>
      <c r="BJ44" s="16"/>
      <c r="BK44" s="16"/>
      <c r="BL44" s="17"/>
      <c r="BM44" s="17"/>
    </row>
    <row r="45" spans="1:65" ht="18.75">
      <c r="A45" s="14"/>
      <c r="B45" s="8"/>
      <c r="C45" s="70">
        <f t="shared" si="9"/>
        <v>0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0">
        <f t="shared" si="10"/>
        <v>0</v>
      </c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0">
        <f t="shared" si="4"/>
        <v>0</v>
      </c>
      <c r="AI45" s="71"/>
      <c r="AJ45" s="71"/>
      <c r="AK45" s="71"/>
      <c r="AL45" s="70">
        <f t="shared" si="5"/>
        <v>0</v>
      </c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>
        <f t="shared" si="7"/>
        <v>0</v>
      </c>
      <c r="AX45" s="71"/>
      <c r="AY45" s="71"/>
      <c r="AZ45" s="71"/>
      <c r="BA45" s="71"/>
      <c r="BB45" s="71"/>
      <c r="BC45" s="71"/>
      <c r="BD45" s="72">
        <f t="shared" si="0"/>
        <v>0</v>
      </c>
      <c r="BE45" s="71">
        <f t="shared" si="1"/>
        <v>0</v>
      </c>
      <c r="BF45" s="71"/>
      <c r="BG45" s="71"/>
      <c r="BH45" s="15"/>
      <c r="BI45" s="15"/>
      <c r="BJ45" s="16"/>
      <c r="BK45" s="16"/>
      <c r="BL45" s="17"/>
      <c r="BM45" s="17"/>
    </row>
    <row r="46" spans="1:65" s="13" customFormat="1" ht="18.75">
      <c r="A46" s="3" t="s">
        <v>128</v>
      </c>
      <c r="B46" s="18" t="s">
        <v>5</v>
      </c>
      <c r="C46" s="73">
        <f t="shared" si="9"/>
        <v>0</v>
      </c>
      <c r="D46" s="73">
        <f aca="true" t="shared" si="11" ref="D46:P46">SUM(D47,D74,D127,D139,D148)</f>
        <v>0</v>
      </c>
      <c r="E46" s="73">
        <f t="shared" si="11"/>
        <v>0</v>
      </c>
      <c r="F46" s="73">
        <f t="shared" si="11"/>
        <v>0</v>
      </c>
      <c r="G46" s="73">
        <f t="shared" si="11"/>
        <v>0</v>
      </c>
      <c r="H46" s="73">
        <f t="shared" si="11"/>
        <v>0</v>
      </c>
      <c r="I46" s="73">
        <f t="shared" si="11"/>
        <v>0</v>
      </c>
      <c r="J46" s="73">
        <f t="shared" si="11"/>
        <v>0</v>
      </c>
      <c r="K46" s="73">
        <f>SUM(K47,K74,K127,K139,K148)</f>
        <v>0</v>
      </c>
      <c r="L46" s="73">
        <f t="shared" si="11"/>
        <v>0</v>
      </c>
      <c r="M46" s="73">
        <f t="shared" si="11"/>
        <v>0</v>
      </c>
      <c r="N46" s="73">
        <f t="shared" si="11"/>
        <v>0</v>
      </c>
      <c r="O46" s="73">
        <f t="shared" si="11"/>
        <v>0</v>
      </c>
      <c r="P46" s="73">
        <f t="shared" si="11"/>
        <v>0</v>
      </c>
      <c r="Q46" s="73">
        <f t="shared" si="10"/>
        <v>0</v>
      </c>
      <c r="R46" s="73">
        <f>SUM(R47,R74,R127,R139,R148)</f>
        <v>0</v>
      </c>
      <c r="S46" s="73">
        <f aca="true" t="shared" si="12" ref="S46:AG46">SUM(S47,S74,S127,S139,S148)</f>
        <v>0</v>
      </c>
      <c r="T46" s="73">
        <f t="shared" si="12"/>
        <v>0</v>
      </c>
      <c r="U46" s="73">
        <f t="shared" si="12"/>
        <v>0</v>
      </c>
      <c r="V46" s="73">
        <f t="shared" si="12"/>
        <v>0</v>
      </c>
      <c r="W46" s="73">
        <f t="shared" si="12"/>
        <v>0</v>
      </c>
      <c r="X46" s="73">
        <f t="shared" si="12"/>
        <v>0</v>
      </c>
      <c r="Y46" s="73">
        <f t="shared" si="12"/>
        <v>0</v>
      </c>
      <c r="Z46" s="73">
        <f t="shared" si="12"/>
        <v>0</v>
      </c>
      <c r="AA46" s="73">
        <f t="shared" si="12"/>
        <v>0</v>
      </c>
      <c r="AB46" s="73">
        <f t="shared" si="12"/>
        <v>0</v>
      </c>
      <c r="AC46" s="73">
        <f t="shared" si="12"/>
        <v>0</v>
      </c>
      <c r="AD46" s="73">
        <f t="shared" si="12"/>
        <v>0</v>
      </c>
      <c r="AE46" s="73">
        <f t="shared" si="12"/>
        <v>0</v>
      </c>
      <c r="AF46" s="73">
        <f t="shared" si="12"/>
        <v>0</v>
      </c>
      <c r="AG46" s="73">
        <f t="shared" si="12"/>
        <v>0</v>
      </c>
      <c r="AH46" s="73">
        <f t="shared" si="4"/>
        <v>0</v>
      </c>
      <c r="AI46" s="73">
        <f>SUM(AI47,AI74,AI127,AI139,AI148)</f>
        <v>0</v>
      </c>
      <c r="AJ46" s="73">
        <f>SUM(AJ47,AJ74,AJ127,AJ139,AJ148)</f>
        <v>0</v>
      </c>
      <c r="AK46" s="73">
        <f>SUM(AK47,AK74,AK127,AK139,AK148)</f>
        <v>0</v>
      </c>
      <c r="AL46" s="73">
        <f t="shared" si="5"/>
        <v>0</v>
      </c>
      <c r="AM46" s="73">
        <f aca="true" t="shared" si="13" ref="AM46:BC46">SUM(AM47,AM74,AM127,AM139,AM148)</f>
        <v>0</v>
      </c>
      <c r="AN46" s="73">
        <f t="shared" si="13"/>
        <v>0</v>
      </c>
      <c r="AO46" s="73">
        <f t="shared" si="13"/>
        <v>0</v>
      </c>
      <c r="AP46" s="73">
        <f t="shared" si="13"/>
        <v>0</v>
      </c>
      <c r="AQ46" s="73">
        <f t="shared" si="13"/>
        <v>0</v>
      </c>
      <c r="AR46" s="73">
        <f t="shared" si="13"/>
        <v>0</v>
      </c>
      <c r="AS46" s="73">
        <f t="shared" si="13"/>
        <v>0</v>
      </c>
      <c r="AT46" s="73">
        <f t="shared" si="13"/>
        <v>0</v>
      </c>
      <c r="AU46" s="73">
        <f t="shared" si="13"/>
        <v>0</v>
      </c>
      <c r="AV46" s="73">
        <f>SUM(AV47,AV74,AV127,AV139,AV148)</f>
        <v>0</v>
      </c>
      <c r="AW46" s="73">
        <f t="shared" si="7"/>
        <v>0</v>
      </c>
      <c r="AX46" s="73">
        <f>SUM(AX47,AX74,AX127,AX139,AX148)</f>
        <v>0</v>
      </c>
      <c r="AY46" s="73">
        <f>SUM(AY47,AY74,AY127,AY139,AY148)</f>
        <v>0</v>
      </c>
      <c r="AZ46" s="73">
        <f>SUM(AZ47,AZ74,AZ127,AZ139,AZ148)</f>
        <v>0</v>
      </c>
      <c r="BA46" s="73">
        <f t="shared" si="13"/>
        <v>0</v>
      </c>
      <c r="BB46" s="73">
        <f t="shared" si="13"/>
        <v>0</v>
      </c>
      <c r="BC46" s="73">
        <f t="shared" si="13"/>
        <v>0</v>
      </c>
      <c r="BD46" s="74">
        <f t="shared" si="0"/>
        <v>0</v>
      </c>
      <c r="BE46" s="73">
        <f t="shared" si="1"/>
        <v>0</v>
      </c>
      <c r="BF46" s="73">
        <f>SUM(BF47,BF74,BF127,BF139,BF148)</f>
        <v>0</v>
      </c>
      <c r="BG46" s="73">
        <f>SUM(BG47,BG74,BG127,BG139,BG148)</f>
        <v>0</v>
      </c>
      <c r="BH46" s="19"/>
      <c r="BI46" s="19"/>
      <c r="BJ46" s="11"/>
      <c r="BK46" s="11"/>
      <c r="BL46" s="12"/>
      <c r="BM46" s="12"/>
    </row>
    <row r="47" spans="1:65" ht="56.25">
      <c r="A47" s="20" t="s">
        <v>6</v>
      </c>
      <c r="B47" s="21" t="s">
        <v>7</v>
      </c>
      <c r="C47" s="74">
        <f>SUM(D47:P47)</f>
        <v>0</v>
      </c>
      <c r="D47" s="75">
        <f aca="true" t="shared" si="14" ref="D47:BG47">SUM(D69,D48,D65)</f>
        <v>0</v>
      </c>
      <c r="E47" s="75">
        <f t="shared" si="14"/>
        <v>0</v>
      </c>
      <c r="F47" s="75">
        <f t="shared" si="14"/>
        <v>0</v>
      </c>
      <c r="G47" s="75">
        <f t="shared" si="14"/>
        <v>0</v>
      </c>
      <c r="H47" s="75">
        <f t="shared" si="14"/>
        <v>0</v>
      </c>
      <c r="I47" s="75">
        <f t="shared" si="14"/>
        <v>0</v>
      </c>
      <c r="J47" s="75">
        <f t="shared" si="14"/>
        <v>0</v>
      </c>
      <c r="K47" s="75">
        <f>SUM(K69,K48,K65)</f>
        <v>0</v>
      </c>
      <c r="L47" s="75">
        <f t="shared" si="14"/>
        <v>0</v>
      </c>
      <c r="M47" s="75">
        <f t="shared" si="14"/>
        <v>0</v>
      </c>
      <c r="N47" s="75">
        <f t="shared" si="14"/>
        <v>0</v>
      </c>
      <c r="O47" s="75">
        <f t="shared" si="14"/>
        <v>0</v>
      </c>
      <c r="P47" s="75">
        <f t="shared" si="14"/>
        <v>0</v>
      </c>
      <c r="Q47" s="75">
        <f t="shared" si="14"/>
        <v>0</v>
      </c>
      <c r="R47" s="75">
        <f t="shared" si="14"/>
        <v>0</v>
      </c>
      <c r="S47" s="75">
        <f t="shared" si="14"/>
        <v>0</v>
      </c>
      <c r="T47" s="75">
        <f aca="true" t="shared" si="15" ref="T47:AF47">SUM(T69,T48,T65)</f>
        <v>0</v>
      </c>
      <c r="U47" s="75">
        <f t="shared" si="15"/>
        <v>0</v>
      </c>
      <c r="V47" s="75">
        <f t="shared" si="15"/>
        <v>0</v>
      </c>
      <c r="W47" s="75">
        <f t="shared" si="15"/>
        <v>0</v>
      </c>
      <c r="X47" s="75">
        <f t="shared" si="15"/>
        <v>0</v>
      </c>
      <c r="Y47" s="75">
        <f t="shared" si="15"/>
        <v>0</v>
      </c>
      <c r="Z47" s="75">
        <f t="shared" si="15"/>
        <v>0</v>
      </c>
      <c r="AA47" s="75">
        <f t="shared" si="15"/>
        <v>0</v>
      </c>
      <c r="AB47" s="75">
        <f t="shared" si="15"/>
        <v>0</v>
      </c>
      <c r="AC47" s="75">
        <f t="shared" si="15"/>
        <v>0</v>
      </c>
      <c r="AD47" s="75">
        <f t="shared" si="15"/>
        <v>0</v>
      </c>
      <c r="AE47" s="75">
        <f t="shared" si="15"/>
        <v>0</v>
      </c>
      <c r="AF47" s="75">
        <f t="shared" si="15"/>
        <v>0</v>
      </c>
      <c r="AG47" s="75">
        <f t="shared" si="14"/>
        <v>0</v>
      </c>
      <c r="AH47" s="75">
        <f t="shared" si="4"/>
        <v>0</v>
      </c>
      <c r="AI47" s="75">
        <f>SUM(AI69,AI48,AI65)</f>
        <v>0</v>
      </c>
      <c r="AJ47" s="75">
        <f>SUM(AJ69,AJ48,AJ65)</f>
        <v>0</v>
      </c>
      <c r="AK47" s="75">
        <f>SUM(AK69,AK48,AK65)</f>
        <v>0</v>
      </c>
      <c r="AL47" s="75">
        <f t="shared" si="14"/>
        <v>0</v>
      </c>
      <c r="AM47" s="75">
        <f t="shared" si="14"/>
        <v>0</v>
      </c>
      <c r="AN47" s="75">
        <f t="shared" si="14"/>
        <v>0</v>
      </c>
      <c r="AO47" s="75">
        <f t="shared" si="14"/>
        <v>0</v>
      </c>
      <c r="AP47" s="75">
        <f t="shared" si="14"/>
        <v>0</v>
      </c>
      <c r="AQ47" s="75">
        <f t="shared" si="14"/>
        <v>0</v>
      </c>
      <c r="AR47" s="75">
        <f t="shared" si="14"/>
        <v>0</v>
      </c>
      <c r="AS47" s="75">
        <f t="shared" si="14"/>
        <v>0</v>
      </c>
      <c r="AT47" s="75">
        <f t="shared" si="14"/>
        <v>0</v>
      </c>
      <c r="AU47" s="75">
        <f t="shared" si="14"/>
        <v>0</v>
      </c>
      <c r="AV47" s="75">
        <f>SUM(AV69,AV48,AV65)</f>
        <v>0</v>
      </c>
      <c r="AW47" s="75">
        <f t="shared" si="7"/>
        <v>0</v>
      </c>
      <c r="AX47" s="75">
        <f>SUM(AX69,AX48,AX65)</f>
        <v>0</v>
      </c>
      <c r="AY47" s="75">
        <f>SUM(AY69,AY48,AY65)</f>
        <v>0</v>
      </c>
      <c r="AZ47" s="75">
        <f>SUM(AZ69,AZ48,AZ65)</f>
        <v>0</v>
      </c>
      <c r="BA47" s="75">
        <f t="shared" si="14"/>
        <v>0</v>
      </c>
      <c r="BB47" s="75">
        <f t="shared" si="14"/>
        <v>0</v>
      </c>
      <c r="BC47" s="75">
        <f t="shared" si="14"/>
        <v>0</v>
      </c>
      <c r="BD47" s="74">
        <f t="shared" si="14"/>
        <v>0</v>
      </c>
      <c r="BE47" s="75">
        <f t="shared" si="14"/>
        <v>0</v>
      </c>
      <c r="BF47" s="75">
        <f t="shared" si="14"/>
        <v>0</v>
      </c>
      <c r="BG47" s="75">
        <f t="shared" si="14"/>
        <v>0</v>
      </c>
      <c r="BH47" s="22"/>
      <c r="BI47" s="22"/>
      <c r="BJ47" s="16"/>
      <c r="BK47" s="16"/>
      <c r="BL47" s="17"/>
      <c r="BM47" s="17"/>
    </row>
    <row r="48" spans="1:65" s="28" customFormat="1" ht="18.75">
      <c r="A48" s="23" t="s">
        <v>8</v>
      </c>
      <c r="B48" s="24" t="s">
        <v>9</v>
      </c>
      <c r="C48" s="76">
        <f>SUM(D48:P48)</f>
        <v>0</v>
      </c>
      <c r="D48" s="77">
        <f>SUM(D50:D64)</f>
        <v>0</v>
      </c>
      <c r="E48" s="77">
        <f aca="true" t="shared" si="16" ref="E48:BC48">SUM(E50:E64)</f>
        <v>0</v>
      </c>
      <c r="F48" s="77">
        <f t="shared" si="16"/>
        <v>0</v>
      </c>
      <c r="G48" s="77">
        <f t="shared" si="16"/>
        <v>0</v>
      </c>
      <c r="H48" s="77">
        <f t="shared" si="16"/>
        <v>0</v>
      </c>
      <c r="I48" s="77">
        <f t="shared" si="16"/>
        <v>0</v>
      </c>
      <c r="J48" s="77">
        <f t="shared" si="16"/>
        <v>0</v>
      </c>
      <c r="K48" s="77">
        <f>SUM(K50:K64)</f>
        <v>0</v>
      </c>
      <c r="L48" s="77">
        <f t="shared" si="16"/>
        <v>0</v>
      </c>
      <c r="M48" s="77">
        <f t="shared" si="16"/>
        <v>0</v>
      </c>
      <c r="N48" s="77">
        <f t="shared" si="16"/>
        <v>0</v>
      </c>
      <c r="O48" s="77">
        <f t="shared" si="16"/>
        <v>0</v>
      </c>
      <c r="P48" s="77">
        <f t="shared" si="16"/>
        <v>0</v>
      </c>
      <c r="Q48" s="76">
        <f t="shared" si="16"/>
        <v>0</v>
      </c>
      <c r="R48" s="77">
        <f t="shared" si="16"/>
        <v>0</v>
      </c>
      <c r="S48" s="77">
        <f t="shared" si="16"/>
        <v>0</v>
      </c>
      <c r="T48" s="77">
        <f>SUM(T50:T64)</f>
        <v>0</v>
      </c>
      <c r="U48" s="77">
        <f>SUM(U50:U64)</f>
        <v>0</v>
      </c>
      <c r="V48" s="77">
        <f>SUM(V50:V64)</f>
        <v>0</v>
      </c>
      <c r="W48" s="77">
        <f>SUM(W50:W64)</f>
        <v>0</v>
      </c>
      <c r="X48" s="77">
        <f>SUM(X50:X64)</f>
        <v>0</v>
      </c>
      <c r="Y48" s="77">
        <f aca="true" t="shared" si="17" ref="Y48:AF48">SUM(Y50:Y64)</f>
        <v>0</v>
      </c>
      <c r="Z48" s="77">
        <f t="shared" si="17"/>
        <v>0</v>
      </c>
      <c r="AA48" s="77">
        <f t="shared" si="17"/>
        <v>0</v>
      </c>
      <c r="AB48" s="77">
        <f t="shared" si="17"/>
        <v>0</v>
      </c>
      <c r="AC48" s="77">
        <f t="shared" si="17"/>
        <v>0</v>
      </c>
      <c r="AD48" s="77">
        <f t="shared" si="17"/>
        <v>0</v>
      </c>
      <c r="AE48" s="77">
        <f t="shared" si="17"/>
        <v>0</v>
      </c>
      <c r="AF48" s="77">
        <f t="shared" si="17"/>
        <v>0</v>
      </c>
      <c r="AG48" s="77">
        <f t="shared" si="16"/>
        <v>0</v>
      </c>
      <c r="AH48" s="76">
        <f t="shared" si="4"/>
        <v>0</v>
      </c>
      <c r="AI48" s="77">
        <f>SUM(AI50:AI64)</f>
        <v>0</v>
      </c>
      <c r="AJ48" s="77">
        <f>SUM(AJ50:AJ64)</f>
        <v>0</v>
      </c>
      <c r="AK48" s="77">
        <f>SUM(AK50:AK64)</f>
        <v>0</v>
      </c>
      <c r="AL48" s="76">
        <f t="shared" si="16"/>
        <v>0</v>
      </c>
      <c r="AM48" s="77">
        <f t="shared" si="16"/>
        <v>0</v>
      </c>
      <c r="AN48" s="77">
        <f t="shared" si="16"/>
        <v>0</v>
      </c>
      <c r="AO48" s="77">
        <f t="shared" si="16"/>
        <v>0</v>
      </c>
      <c r="AP48" s="77">
        <f t="shared" si="16"/>
        <v>0</v>
      </c>
      <c r="AQ48" s="77">
        <f t="shared" si="16"/>
        <v>0</v>
      </c>
      <c r="AR48" s="77">
        <f t="shared" si="16"/>
        <v>0</v>
      </c>
      <c r="AS48" s="77">
        <f t="shared" si="16"/>
        <v>0</v>
      </c>
      <c r="AT48" s="77">
        <f t="shared" si="16"/>
        <v>0</v>
      </c>
      <c r="AU48" s="77">
        <f t="shared" si="16"/>
        <v>0</v>
      </c>
      <c r="AV48" s="77">
        <f>SUM(AV50:AV64)</f>
        <v>0</v>
      </c>
      <c r="AW48" s="77">
        <f t="shared" si="7"/>
        <v>0</v>
      </c>
      <c r="AX48" s="77">
        <f>SUM(AX50:AX64)</f>
        <v>0</v>
      </c>
      <c r="AY48" s="77">
        <f>SUM(AY50:AY64)</f>
        <v>0</v>
      </c>
      <c r="AZ48" s="77">
        <f>SUM(AZ50:AZ64)</f>
        <v>0</v>
      </c>
      <c r="BA48" s="77">
        <f t="shared" si="16"/>
        <v>0</v>
      </c>
      <c r="BB48" s="77">
        <f t="shared" si="16"/>
        <v>0</v>
      </c>
      <c r="BC48" s="77">
        <f t="shared" si="16"/>
        <v>0</v>
      </c>
      <c r="BD48" s="78">
        <f>SUM(C48,Q48,AH48:AL48)</f>
        <v>0</v>
      </c>
      <c r="BE48" s="77">
        <f>SUM(BF48:BG48)</f>
        <v>0</v>
      </c>
      <c r="BF48" s="77">
        <f>SUM(BF50:BF64)</f>
        <v>0</v>
      </c>
      <c r="BG48" s="77">
        <f>SUM(BG50:BG64)</f>
        <v>0</v>
      </c>
      <c r="BH48" s="25"/>
      <c r="BI48" s="25"/>
      <c r="BJ48" s="26"/>
      <c r="BK48" s="26"/>
      <c r="BL48" s="27"/>
      <c r="BM48" s="27"/>
    </row>
    <row r="49" spans="1:67" ht="37.5">
      <c r="A49" s="29" t="s">
        <v>145</v>
      </c>
      <c r="B49" s="30"/>
      <c r="C49" s="79">
        <f>SUM(D49:P49)</f>
        <v>0</v>
      </c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70">
        <f aca="true" t="shared" si="18" ref="Q49:Q68">SUM(R49:AG49)</f>
        <v>0</v>
      </c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79">
        <f t="shared" si="4"/>
        <v>0</v>
      </c>
      <c r="AI49" s="80"/>
      <c r="AJ49" s="80"/>
      <c r="AK49" s="80"/>
      <c r="AL49" s="79">
        <f aca="true" t="shared" si="19" ref="AL49:AL64">SUM(AM49:BD49)</f>
        <v>0</v>
      </c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>
        <f t="shared" si="7"/>
        <v>0</v>
      </c>
      <c r="AX49" s="80"/>
      <c r="AY49" s="80"/>
      <c r="AZ49" s="80"/>
      <c r="BA49" s="80"/>
      <c r="BB49" s="80"/>
      <c r="BC49" s="80"/>
      <c r="BD49" s="80"/>
      <c r="BE49" s="82">
        <f>SUM(C49,Q49,AH49:AL49)</f>
        <v>0</v>
      </c>
      <c r="BF49" s="80">
        <f aca="true" t="shared" si="20" ref="BF49:BF64">SUM(BG49:BH49)</f>
        <v>0</v>
      </c>
      <c r="BG49" s="80"/>
      <c r="BH49" s="80"/>
      <c r="BI49" s="15"/>
      <c r="BJ49" s="15"/>
      <c r="BK49" s="15"/>
      <c r="BL49" s="16"/>
      <c r="BM49" s="16"/>
      <c r="BN49" s="17"/>
      <c r="BO49" s="17"/>
    </row>
    <row r="50" spans="1:67" ht="18.75">
      <c r="A50" s="29" t="s">
        <v>271</v>
      </c>
      <c r="B50" s="30"/>
      <c r="C50" s="79">
        <f aca="true" t="shared" si="21" ref="C50:C64">SUM(D50:P50)</f>
        <v>0</v>
      </c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70">
        <f t="shared" si="18"/>
        <v>0</v>
      </c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79">
        <f t="shared" si="4"/>
        <v>0</v>
      </c>
      <c r="AI50" s="80"/>
      <c r="AJ50" s="80"/>
      <c r="AK50" s="80"/>
      <c r="AL50" s="79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>
        <f t="shared" si="7"/>
        <v>0</v>
      </c>
      <c r="AX50" s="80"/>
      <c r="AY50" s="80"/>
      <c r="AZ50" s="80"/>
      <c r="BA50" s="80"/>
      <c r="BB50" s="80"/>
      <c r="BC50" s="80"/>
      <c r="BD50" s="80"/>
      <c r="BE50" s="82"/>
      <c r="BF50" s="80"/>
      <c r="BG50" s="80"/>
      <c r="BH50" s="80"/>
      <c r="BI50" s="15"/>
      <c r="BJ50" s="15"/>
      <c r="BK50" s="15"/>
      <c r="BL50" s="16"/>
      <c r="BM50" s="16"/>
      <c r="BN50" s="17"/>
      <c r="BO50" s="17"/>
    </row>
    <row r="51" spans="1:67" ht="56.25">
      <c r="A51" s="29" t="s">
        <v>270</v>
      </c>
      <c r="B51" s="30"/>
      <c r="C51" s="79">
        <f t="shared" si="21"/>
        <v>0</v>
      </c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70">
        <f t="shared" si="18"/>
        <v>0</v>
      </c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79">
        <f t="shared" si="4"/>
        <v>0</v>
      </c>
      <c r="AI51" s="80"/>
      <c r="AJ51" s="80"/>
      <c r="AK51" s="80"/>
      <c r="AL51" s="79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>
        <f t="shared" si="7"/>
        <v>0</v>
      </c>
      <c r="AX51" s="80"/>
      <c r="AY51" s="80"/>
      <c r="AZ51" s="80"/>
      <c r="BA51" s="80"/>
      <c r="BB51" s="80"/>
      <c r="BC51" s="80"/>
      <c r="BD51" s="80"/>
      <c r="BE51" s="82"/>
      <c r="BF51" s="80"/>
      <c r="BG51" s="80"/>
      <c r="BH51" s="80"/>
      <c r="BI51" s="15"/>
      <c r="BJ51" s="15"/>
      <c r="BK51" s="15"/>
      <c r="BL51" s="16"/>
      <c r="BM51" s="16"/>
      <c r="BN51" s="17"/>
      <c r="BO51" s="17"/>
    </row>
    <row r="52" spans="1:67" ht="132" customHeight="1">
      <c r="A52" s="29" t="s">
        <v>272</v>
      </c>
      <c r="B52" s="30"/>
      <c r="C52" s="79">
        <f t="shared" si="21"/>
        <v>0</v>
      </c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70">
        <f t="shared" si="18"/>
        <v>0</v>
      </c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79">
        <f t="shared" si="4"/>
        <v>0</v>
      </c>
      <c r="AI52" s="80"/>
      <c r="AJ52" s="80"/>
      <c r="AK52" s="80"/>
      <c r="AL52" s="79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>
        <f t="shared" si="7"/>
        <v>0</v>
      </c>
      <c r="AX52" s="80"/>
      <c r="AY52" s="80"/>
      <c r="AZ52" s="80"/>
      <c r="BA52" s="80"/>
      <c r="BB52" s="80"/>
      <c r="BC52" s="80"/>
      <c r="BD52" s="80"/>
      <c r="BE52" s="82"/>
      <c r="BF52" s="80"/>
      <c r="BG52" s="80"/>
      <c r="BH52" s="80"/>
      <c r="BI52" s="15"/>
      <c r="BJ52" s="15"/>
      <c r="BK52" s="15"/>
      <c r="BL52" s="16"/>
      <c r="BM52" s="16"/>
      <c r="BN52" s="17"/>
      <c r="BO52" s="17"/>
    </row>
    <row r="53" spans="1:67" ht="75.75" customHeight="1">
      <c r="A53" s="29" t="s">
        <v>273</v>
      </c>
      <c r="B53" s="30"/>
      <c r="C53" s="79">
        <f t="shared" si="21"/>
        <v>0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70">
        <f t="shared" si="18"/>
        <v>0</v>
      </c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79">
        <f t="shared" si="4"/>
        <v>0</v>
      </c>
      <c r="AI53" s="80"/>
      <c r="AJ53" s="80"/>
      <c r="AK53" s="80"/>
      <c r="AL53" s="79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>
        <f t="shared" si="7"/>
        <v>0</v>
      </c>
      <c r="AX53" s="80"/>
      <c r="AY53" s="80"/>
      <c r="AZ53" s="80"/>
      <c r="BA53" s="80"/>
      <c r="BB53" s="80"/>
      <c r="BC53" s="80"/>
      <c r="BD53" s="80"/>
      <c r="BE53" s="82"/>
      <c r="BF53" s="80"/>
      <c r="BG53" s="80"/>
      <c r="BH53" s="80"/>
      <c r="BI53" s="15"/>
      <c r="BJ53" s="15"/>
      <c r="BK53" s="15"/>
      <c r="BL53" s="16"/>
      <c r="BM53" s="16"/>
      <c r="BN53" s="17"/>
      <c r="BO53" s="17"/>
    </row>
    <row r="54" spans="1:67" ht="18.75">
      <c r="A54" s="29" t="s">
        <v>255</v>
      </c>
      <c r="B54" s="30"/>
      <c r="C54" s="79">
        <f>SUM(D54:P54)</f>
        <v>0</v>
      </c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70">
        <f t="shared" si="18"/>
        <v>0</v>
      </c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79">
        <f t="shared" si="4"/>
        <v>0</v>
      </c>
      <c r="AI54" s="80"/>
      <c r="AJ54" s="80"/>
      <c r="AK54" s="80"/>
      <c r="AL54" s="79">
        <f t="shared" si="19"/>
        <v>0</v>
      </c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>
        <f t="shared" si="7"/>
        <v>0</v>
      </c>
      <c r="AX54" s="80"/>
      <c r="AY54" s="80"/>
      <c r="AZ54" s="80"/>
      <c r="BA54" s="80"/>
      <c r="BB54" s="80"/>
      <c r="BC54" s="80"/>
      <c r="BD54" s="80"/>
      <c r="BE54" s="82">
        <f aca="true" t="shared" si="22" ref="BE54:BE64">SUM(C54,Q54,AH54:AL54)</f>
        <v>0</v>
      </c>
      <c r="BF54" s="80">
        <f>SUM(BG54:BH54)</f>
        <v>0</v>
      </c>
      <c r="BG54" s="80"/>
      <c r="BH54" s="80"/>
      <c r="BI54" s="15"/>
      <c r="BJ54" s="15"/>
      <c r="BK54" s="15"/>
      <c r="BL54" s="16"/>
      <c r="BM54" s="16"/>
      <c r="BN54" s="17"/>
      <c r="BO54" s="17"/>
    </row>
    <row r="55" spans="1:67" ht="18.75">
      <c r="A55" s="29" t="s">
        <v>256</v>
      </c>
      <c r="B55" s="30"/>
      <c r="C55" s="79">
        <f>SUM(D55:P55)</f>
        <v>0</v>
      </c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70">
        <f t="shared" si="18"/>
        <v>0</v>
      </c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79">
        <f t="shared" si="4"/>
        <v>0</v>
      </c>
      <c r="AI55" s="80"/>
      <c r="AJ55" s="80"/>
      <c r="AK55" s="80"/>
      <c r="AL55" s="79">
        <f t="shared" si="19"/>
        <v>0</v>
      </c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>
        <f t="shared" si="7"/>
        <v>0</v>
      </c>
      <c r="AX55" s="80"/>
      <c r="AY55" s="80"/>
      <c r="AZ55" s="80"/>
      <c r="BA55" s="80"/>
      <c r="BB55" s="80"/>
      <c r="BC55" s="80"/>
      <c r="BD55" s="80"/>
      <c r="BE55" s="82">
        <f t="shared" si="22"/>
        <v>0</v>
      </c>
      <c r="BF55" s="80">
        <f>SUM(BG55:BH55)</f>
        <v>0</v>
      </c>
      <c r="BG55" s="80"/>
      <c r="BH55" s="80"/>
      <c r="BI55" s="15"/>
      <c r="BJ55" s="15"/>
      <c r="BK55" s="15"/>
      <c r="BL55" s="16"/>
      <c r="BM55" s="16"/>
      <c r="BN55" s="17"/>
      <c r="BO55" s="17"/>
    </row>
    <row r="56" spans="1:67" ht="18.75">
      <c r="A56" s="29" t="s">
        <v>257</v>
      </c>
      <c r="B56" s="30"/>
      <c r="C56" s="79">
        <f t="shared" si="21"/>
        <v>0</v>
      </c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70">
        <f t="shared" si="18"/>
        <v>0</v>
      </c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79">
        <f t="shared" si="4"/>
        <v>0</v>
      </c>
      <c r="AI56" s="80"/>
      <c r="AJ56" s="80"/>
      <c r="AK56" s="80"/>
      <c r="AL56" s="79">
        <f t="shared" si="19"/>
        <v>0</v>
      </c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>
        <f t="shared" si="7"/>
        <v>0</v>
      </c>
      <c r="AX56" s="80"/>
      <c r="AY56" s="80"/>
      <c r="AZ56" s="80"/>
      <c r="BA56" s="80"/>
      <c r="BB56" s="80"/>
      <c r="BC56" s="80"/>
      <c r="BD56" s="80"/>
      <c r="BE56" s="82">
        <f t="shared" si="22"/>
        <v>0</v>
      </c>
      <c r="BF56" s="80">
        <f t="shared" si="20"/>
        <v>0</v>
      </c>
      <c r="BG56" s="80"/>
      <c r="BH56" s="80"/>
      <c r="BI56" s="15"/>
      <c r="BJ56" s="15"/>
      <c r="BK56" s="15"/>
      <c r="BL56" s="16"/>
      <c r="BM56" s="16"/>
      <c r="BN56" s="17"/>
      <c r="BO56" s="17"/>
    </row>
    <row r="57" spans="1:67" ht="18.75">
      <c r="A57" s="29" t="s">
        <v>258</v>
      </c>
      <c r="B57" s="30"/>
      <c r="C57" s="79">
        <f>SUM(D57:P57)</f>
        <v>0</v>
      </c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70">
        <f t="shared" si="18"/>
        <v>0</v>
      </c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79">
        <f t="shared" si="4"/>
        <v>0</v>
      </c>
      <c r="AI57" s="80"/>
      <c r="AJ57" s="80"/>
      <c r="AK57" s="80"/>
      <c r="AL57" s="79">
        <f t="shared" si="19"/>
        <v>0</v>
      </c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>
        <f t="shared" si="7"/>
        <v>0</v>
      </c>
      <c r="AX57" s="80"/>
      <c r="AY57" s="80"/>
      <c r="AZ57" s="80"/>
      <c r="BA57" s="80"/>
      <c r="BB57" s="80"/>
      <c r="BC57" s="80"/>
      <c r="BD57" s="80"/>
      <c r="BE57" s="82">
        <f t="shared" si="22"/>
        <v>0</v>
      </c>
      <c r="BF57" s="80">
        <f t="shared" si="20"/>
        <v>0</v>
      </c>
      <c r="BG57" s="80"/>
      <c r="BH57" s="80"/>
      <c r="BI57" s="15"/>
      <c r="BJ57" s="15"/>
      <c r="BK57" s="15"/>
      <c r="BL57" s="16"/>
      <c r="BM57" s="16"/>
      <c r="BN57" s="17"/>
      <c r="BO57" s="17"/>
    </row>
    <row r="58" spans="1:67" ht="187.5">
      <c r="A58" s="29" t="s">
        <v>304</v>
      </c>
      <c r="B58" s="30"/>
      <c r="C58" s="79">
        <f t="shared" si="21"/>
        <v>0</v>
      </c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70">
        <f t="shared" si="18"/>
        <v>0</v>
      </c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79">
        <f t="shared" si="4"/>
        <v>0</v>
      </c>
      <c r="AI58" s="80"/>
      <c r="AJ58" s="80"/>
      <c r="AK58" s="80"/>
      <c r="AL58" s="79">
        <f t="shared" si="19"/>
        <v>0</v>
      </c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>
        <f t="shared" si="7"/>
        <v>0</v>
      </c>
      <c r="AX58" s="80"/>
      <c r="AY58" s="80"/>
      <c r="AZ58" s="80"/>
      <c r="BA58" s="80"/>
      <c r="BB58" s="80"/>
      <c r="BC58" s="80"/>
      <c r="BD58" s="80"/>
      <c r="BE58" s="82">
        <f t="shared" si="22"/>
        <v>0</v>
      </c>
      <c r="BF58" s="80">
        <f t="shared" si="20"/>
        <v>0</v>
      </c>
      <c r="BG58" s="80"/>
      <c r="BH58" s="80"/>
      <c r="BI58" s="15"/>
      <c r="BJ58" s="15"/>
      <c r="BK58" s="15"/>
      <c r="BL58" s="16"/>
      <c r="BM58" s="16"/>
      <c r="BN58" s="17"/>
      <c r="BO58" s="17"/>
    </row>
    <row r="59" spans="1:67" ht="93.75">
      <c r="A59" s="29" t="s">
        <v>297</v>
      </c>
      <c r="B59" s="30"/>
      <c r="C59" s="79">
        <f>SUM(D59:P59)</f>
        <v>0</v>
      </c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70">
        <f>SUM(R59:AG59)</f>
        <v>0</v>
      </c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79">
        <f>SUM(AI59:AK59)</f>
        <v>0</v>
      </c>
      <c r="AI59" s="80"/>
      <c r="AJ59" s="80"/>
      <c r="AK59" s="80"/>
      <c r="AL59" s="79">
        <f>SUM(AM59:BD59)</f>
        <v>0</v>
      </c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>
        <f>SUM(AX59:AZ59)</f>
        <v>0</v>
      </c>
      <c r="AX59" s="80"/>
      <c r="AY59" s="80"/>
      <c r="AZ59" s="80"/>
      <c r="BA59" s="80"/>
      <c r="BB59" s="80"/>
      <c r="BC59" s="80"/>
      <c r="BD59" s="80"/>
      <c r="BE59" s="82">
        <f>SUM(C59,Q59,AH59:AL59)</f>
        <v>0</v>
      </c>
      <c r="BF59" s="80">
        <f>SUM(BG59:BH59)</f>
        <v>0</v>
      </c>
      <c r="BG59" s="80"/>
      <c r="BH59" s="80"/>
      <c r="BI59" s="15"/>
      <c r="BJ59" s="15"/>
      <c r="BK59" s="15"/>
      <c r="BL59" s="16"/>
      <c r="BM59" s="16"/>
      <c r="BN59" s="17"/>
      <c r="BO59" s="17"/>
    </row>
    <row r="60" spans="1:67" ht="56.25">
      <c r="A60" s="29" t="s">
        <v>298</v>
      </c>
      <c r="B60" s="30"/>
      <c r="C60" s="79">
        <f t="shared" si="21"/>
        <v>0</v>
      </c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70">
        <f t="shared" si="18"/>
        <v>0</v>
      </c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79">
        <f t="shared" si="4"/>
        <v>0</v>
      </c>
      <c r="AI60" s="80"/>
      <c r="AJ60" s="80"/>
      <c r="AK60" s="80"/>
      <c r="AL60" s="79">
        <f t="shared" si="19"/>
        <v>0</v>
      </c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>
        <f t="shared" si="7"/>
        <v>0</v>
      </c>
      <c r="AX60" s="80"/>
      <c r="AY60" s="80"/>
      <c r="AZ60" s="80"/>
      <c r="BA60" s="80"/>
      <c r="BB60" s="80"/>
      <c r="BC60" s="80"/>
      <c r="BD60" s="80"/>
      <c r="BE60" s="82">
        <f t="shared" si="22"/>
        <v>0</v>
      </c>
      <c r="BF60" s="80">
        <f t="shared" si="20"/>
        <v>0</v>
      </c>
      <c r="BG60" s="80"/>
      <c r="BH60" s="80"/>
      <c r="BI60" s="15"/>
      <c r="BJ60" s="15"/>
      <c r="BK60" s="15"/>
      <c r="BL60" s="16"/>
      <c r="BM60" s="16"/>
      <c r="BN60" s="17"/>
      <c r="BO60" s="17"/>
    </row>
    <row r="61" spans="1:67" ht="18.75">
      <c r="A61" s="29" t="s">
        <v>261</v>
      </c>
      <c r="B61" s="30"/>
      <c r="C61" s="79">
        <f t="shared" si="21"/>
        <v>0</v>
      </c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70">
        <f t="shared" si="18"/>
        <v>0</v>
      </c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79">
        <f t="shared" si="4"/>
        <v>0</v>
      </c>
      <c r="AI61" s="80"/>
      <c r="AJ61" s="80"/>
      <c r="AK61" s="80"/>
      <c r="AL61" s="79">
        <f t="shared" si="19"/>
        <v>0</v>
      </c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>
        <f t="shared" si="7"/>
        <v>0</v>
      </c>
      <c r="AX61" s="80"/>
      <c r="AY61" s="80"/>
      <c r="AZ61" s="80"/>
      <c r="BA61" s="80"/>
      <c r="BB61" s="80"/>
      <c r="BC61" s="80"/>
      <c r="BD61" s="80"/>
      <c r="BE61" s="82">
        <f t="shared" si="22"/>
        <v>0</v>
      </c>
      <c r="BF61" s="80">
        <f t="shared" si="20"/>
        <v>0</v>
      </c>
      <c r="BG61" s="80"/>
      <c r="BH61" s="80"/>
      <c r="BI61" s="15"/>
      <c r="BJ61" s="15"/>
      <c r="BK61" s="15"/>
      <c r="BL61" s="16"/>
      <c r="BM61" s="16"/>
      <c r="BN61" s="17"/>
      <c r="BO61" s="17"/>
    </row>
    <row r="62" spans="1:67" ht="131.25">
      <c r="A62" s="29" t="s">
        <v>262</v>
      </c>
      <c r="B62" s="30"/>
      <c r="C62" s="79">
        <f t="shared" si="21"/>
        <v>0</v>
      </c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70">
        <f t="shared" si="18"/>
        <v>0</v>
      </c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79">
        <f t="shared" si="4"/>
        <v>0</v>
      </c>
      <c r="AI62" s="80"/>
      <c r="AJ62" s="80"/>
      <c r="AK62" s="80"/>
      <c r="AL62" s="79">
        <f t="shared" si="19"/>
        <v>0</v>
      </c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>
        <f t="shared" si="7"/>
        <v>0</v>
      </c>
      <c r="AX62" s="80"/>
      <c r="AY62" s="80"/>
      <c r="AZ62" s="80"/>
      <c r="BA62" s="80"/>
      <c r="BB62" s="80"/>
      <c r="BC62" s="80"/>
      <c r="BD62" s="80"/>
      <c r="BE62" s="82">
        <f t="shared" si="22"/>
        <v>0</v>
      </c>
      <c r="BF62" s="80">
        <f t="shared" si="20"/>
        <v>0</v>
      </c>
      <c r="BG62" s="80"/>
      <c r="BH62" s="80"/>
      <c r="BI62" s="15"/>
      <c r="BJ62" s="15"/>
      <c r="BK62" s="15"/>
      <c r="BL62" s="16"/>
      <c r="BM62" s="16"/>
      <c r="BN62" s="17"/>
      <c r="BO62" s="17"/>
    </row>
    <row r="63" spans="1:67" ht="56.25">
      <c r="A63" s="29" t="s">
        <v>299</v>
      </c>
      <c r="B63" s="30"/>
      <c r="C63" s="79">
        <f>SUM(D63:P63)</f>
        <v>0</v>
      </c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70">
        <f>SUM(R63:AG63)</f>
        <v>0</v>
      </c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79">
        <f>SUM(AI63:AK63)</f>
        <v>0</v>
      </c>
      <c r="AI63" s="80"/>
      <c r="AJ63" s="80"/>
      <c r="AK63" s="80"/>
      <c r="AL63" s="79">
        <f>SUM(AM63:BD63)</f>
        <v>0</v>
      </c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>
        <f>SUM(AX63:AZ63)</f>
        <v>0</v>
      </c>
      <c r="AX63" s="80"/>
      <c r="AY63" s="80"/>
      <c r="AZ63" s="80"/>
      <c r="BA63" s="80"/>
      <c r="BB63" s="80"/>
      <c r="BC63" s="80"/>
      <c r="BD63" s="80"/>
      <c r="BE63" s="82">
        <f>SUM(C63,Q63,AH63:AL63)</f>
        <v>0</v>
      </c>
      <c r="BF63" s="80">
        <f>SUM(BG63:BH63)</f>
        <v>0</v>
      </c>
      <c r="BG63" s="80"/>
      <c r="BH63" s="80"/>
      <c r="BI63" s="15"/>
      <c r="BJ63" s="15"/>
      <c r="BK63" s="15"/>
      <c r="BL63" s="16"/>
      <c r="BM63" s="16"/>
      <c r="BN63" s="17"/>
      <c r="BO63" s="17"/>
    </row>
    <row r="64" spans="1:67" ht="56.25">
      <c r="A64" s="29" t="s">
        <v>300</v>
      </c>
      <c r="B64" s="30"/>
      <c r="C64" s="79">
        <f t="shared" si="21"/>
        <v>0</v>
      </c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70">
        <f t="shared" si="18"/>
        <v>0</v>
      </c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79">
        <f t="shared" si="4"/>
        <v>0</v>
      </c>
      <c r="AI64" s="80"/>
      <c r="AJ64" s="80"/>
      <c r="AK64" s="80"/>
      <c r="AL64" s="79">
        <f t="shared" si="19"/>
        <v>0</v>
      </c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>
        <f t="shared" si="7"/>
        <v>0</v>
      </c>
      <c r="AX64" s="80"/>
      <c r="AY64" s="80"/>
      <c r="AZ64" s="80"/>
      <c r="BA64" s="80"/>
      <c r="BB64" s="80"/>
      <c r="BC64" s="80"/>
      <c r="BD64" s="80"/>
      <c r="BE64" s="82">
        <f t="shared" si="22"/>
        <v>0</v>
      </c>
      <c r="BF64" s="80">
        <f t="shared" si="20"/>
        <v>0</v>
      </c>
      <c r="BG64" s="80"/>
      <c r="BH64" s="80"/>
      <c r="BI64" s="15"/>
      <c r="BJ64" s="15"/>
      <c r="BK64" s="15"/>
      <c r="BL64" s="16"/>
      <c r="BM64" s="16"/>
      <c r="BN64" s="17"/>
      <c r="BO64" s="17"/>
    </row>
    <row r="65" spans="1:65" s="28" customFormat="1" ht="18.75">
      <c r="A65" s="23" t="s">
        <v>10</v>
      </c>
      <c r="B65" s="24" t="s">
        <v>11</v>
      </c>
      <c r="C65" s="76">
        <f>SUM(D65:P65)</f>
        <v>0</v>
      </c>
      <c r="D65" s="77">
        <f>SUM(D66:D68)</f>
        <v>0</v>
      </c>
      <c r="E65" s="77">
        <f aca="true" t="shared" si="23" ref="E65:P65">SUM(E66:E68)</f>
        <v>0</v>
      </c>
      <c r="F65" s="77">
        <f t="shared" si="23"/>
        <v>0</v>
      </c>
      <c r="G65" s="77">
        <f t="shared" si="23"/>
        <v>0</v>
      </c>
      <c r="H65" s="77">
        <f t="shared" si="23"/>
        <v>0</v>
      </c>
      <c r="I65" s="77">
        <f t="shared" si="23"/>
        <v>0</v>
      </c>
      <c r="J65" s="77">
        <f t="shared" si="23"/>
        <v>0</v>
      </c>
      <c r="K65" s="77">
        <f>SUM(K66:K68)</f>
        <v>0</v>
      </c>
      <c r="L65" s="77">
        <f t="shared" si="23"/>
        <v>0</v>
      </c>
      <c r="M65" s="77">
        <f t="shared" si="23"/>
        <v>0</v>
      </c>
      <c r="N65" s="77">
        <f t="shared" si="23"/>
        <v>0</v>
      </c>
      <c r="O65" s="77">
        <f t="shared" si="23"/>
        <v>0</v>
      </c>
      <c r="P65" s="77">
        <f t="shared" si="23"/>
        <v>0</v>
      </c>
      <c r="Q65" s="76">
        <f t="shared" si="18"/>
        <v>0</v>
      </c>
      <c r="R65" s="77">
        <f aca="true" t="shared" si="24" ref="R65:AG65">SUM(R66:R68)</f>
        <v>0</v>
      </c>
      <c r="S65" s="77">
        <f t="shared" si="24"/>
        <v>0</v>
      </c>
      <c r="T65" s="77">
        <f t="shared" si="24"/>
        <v>0</v>
      </c>
      <c r="U65" s="77">
        <f t="shared" si="24"/>
        <v>0</v>
      </c>
      <c r="V65" s="77">
        <f t="shared" si="24"/>
        <v>0</v>
      </c>
      <c r="W65" s="77">
        <f t="shared" si="24"/>
        <v>0</v>
      </c>
      <c r="X65" s="77">
        <f t="shared" si="24"/>
        <v>0</v>
      </c>
      <c r="Y65" s="77">
        <f t="shared" si="24"/>
        <v>0</v>
      </c>
      <c r="Z65" s="77">
        <f t="shared" si="24"/>
        <v>0</v>
      </c>
      <c r="AA65" s="77">
        <f t="shared" si="24"/>
        <v>0</v>
      </c>
      <c r="AB65" s="77">
        <f t="shared" si="24"/>
        <v>0</v>
      </c>
      <c r="AC65" s="77">
        <f t="shared" si="24"/>
        <v>0</v>
      </c>
      <c r="AD65" s="77">
        <f t="shared" si="24"/>
        <v>0</v>
      </c>
      <c r="AE65" s="77">
        <f t="shared" si="24"/>
        <v>0</v>
      </c>
      <c r="AF65" s="77">
        <f t="shared" si="24"/>
        <v>0</v>
      </c>
      <c r="AG65" s="77">
        <f t="shared" si="24"/>
        <v>0</v>
      </c>
      <c r="AH65" s="76">
        <f t="shared" si="4"/>
        <v>0</v>
      </c>
      <c r="AI65" s="77">
        <f>SUM(AI66:AI68)</f>
        <v>0</v>
      </c>
      <c r="AJ65" s="77">
        <f>SUM(AJ66:AJ68)</f>
        <v>0</v>
      </c>
      <c r="AK65" s="77">
        <f>SUM(AK66:AK68)</f>
        <v>0</v>
      </c>
      <c r="AL65" s="76">
        <f t="shared" si="5"/>
        <v>0</v>
      </c>
      <c r="AM65" s="77">
        <f>SUM(AM66:AM68)</f>
        <v>0</v>
      </c>
      <c r="AN65" s="77">
        <f aca="true" t="shared" si="25" ref="AN65:BG65">SUM(AN66:AN68)</f>
        <v>0</v>
      </c>
      <c r="AO65" s="77">
        <f t="shared" si="25"/>
        <v>0</v>
      </c>
      <c r="AP65" s="77">
        <f t="shared" si="25"/>
        <v>0</v>
      </c>
      <c r="AQ65" s="77">
        <f t="shared" si="25"/>
        <v>0</v>
      </c>
      <c r="AR65" s="77">
        <f t="shared" si="25"/>
        <v>0</v>
      </c>
      <c r="AS65" s="77">
        <f t="shared" si="25"/>
        <v>0</v>
      </c>
      <c r="AT65" s="77">
        <f t="shared" si="25"/>
        <v>0</v>
      </c>
      <c r="AU65" s="77">
        <f t="shared" si="25"/>
        <v>0</v>
      </c>
      <c r="AV65" s="77">
        <f>SUM(AV66:AV68)</f>
        <v>0</v>
      </c>
      <c r="AW65" s="77">
        <f t="shared" si="7"/>
        <v>0</v>
      </c>
      <c r="AX65" s="77">
        <f>SUM(AX66:AX68)</f>
        <v>0</v>
      </c>
      <c r="AY65" s="77">
        <f>SUM(AY66:AY68)</f>
        <v>0</v>
      </c>
      <c r="AZ65" s="77">
        <f>SUM(AZ66:AZ68)</f>
        <v>0</v>
      </c>
      <c r="BA65" s="77">
        <f t="shared" si="25"/>
        <v>0</v>
      </c>
      <c r="BB65" s="77">
        <f t="shared" si="25"/>
        <v>0</v>
      </c>
      <c r="BC65" s="77">
        <f t="shared" si="25"/>
        <v>0</v>
      </c>
      <c r="BD65" s="78">
        <f aca="true" t="shared" si="26" ref="BD65:BD96">SUM(C65,Q65,AH65:AL65)</f>
        <v>0</v>
      </c>
      <c r="BE65" s="77">
        <f>SUM(BE66:BE68)</f>
        <v>0</v>
      </c>
      <c r="BF65" s="77">
        <f t="shared" si="25"/>
        <v>0</v>
      </c>
      <c r="BG65" s="77">
        <f t="shared" si="25"/>
        <v>0</v>
      </c>
      <c r="BH65" s="25"/>
      <c r="BI65" s="25"/>
      <c r="BJ65" s="26"/>
      <c r="BK65" s="26"/>
      <c r="BL65" s="27"/>
      <c r="BM65" s="27"/>
    </row>
    <row r="66" spans="1:65" s="36" customFormat="1" ht="187.5">
      <c r="A66" s="31" t="s">
        <v>203</v>
      </c>
      <c r="B66" s="32" t="s">
        <v>232</v>
      </c>
      <c r="C66" s="83">
        <f>SUM(D66:P66)</f>
        <v>0</v>
      </c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3">
        <f t="shared" si="18"/>
        <v>0</v>
      </c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3">
        <f t="shared" si="4"/>
        <v>0</v>
      </c>
      <c r="AI66" s="84"/>
      <c r="AJ66" s="84"/>
      <c r="AK66" s="84"/>
      <c r="AL66" s="83">
        <f>SUM(AM66:BB66)</f>
        <v>0</v>
      </c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>
        <f t="shared" si="7"/>
        <v>0</v>
      </c>
      <c r="AX66" s="84"/>
      <c r="AY66" s="84"/>
      <c r="AZ66" s="84"/>
      <c r="BA66" s="84"/>
      <c r="BB66" s="84"/>
      <c r="BC66" s="84"/>
      <c r="BD66" s="85">
        <f t="shared" si="26"/>
        <v>0</v>
      </c>
      <c r="BE66" s="84">
        <f>SUM(BF66:BG66)</f>
        <v>0</v>
      </c>
      <c r="BF66" s="84"/>
      <c r="BG66" s="84"/>
      <c r="BH66" s="33"/>
      <c r="BI66" s="33"/>
      <c r="BJ66" s="34"/>
      <c r="BK66" s="34"/>
      <c r="BL66" s="35"/>
      <c r="BM66" s="35"/>
    </row>
    <row r="67" spans="1:65" s="36" customFormat="1" ht="93.75">
      <c r="A67" s="31" t="s">
        <v>240</v>
      </c>
      <c r="B67" s="32" t="s">
        <v>13</v>
      </c>
      <c r="C67" s="83">
        <f>SUM(D67:P67)</f>
        <v>0</v>
      </c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3">
        <f t="shared" si="18"/>
        <v>0</v>
      </c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3">
        <f t="shared" si="4"/>
        <v>0</v>
      </c>
      <c r="AI67" s="84"/>
      <c r="AJ67" s="84"/>
      <c r="AK67" s="84"/>
      <c r="AL67" s="83">
        <f>SUM(AM67:BB67)</f>
        <v>0</v>
      </c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>
        <f t="shared" si="7"/>
        <v>0</v>
      </c>
      <c r="AX67" s="84"/>
      <c r="AY67" s="84"/>
      <c r="AZ67" s="84"/>
      <c r="BA67" s="84"/>
      <c r="BB67" s="84"/>
      <c r="BC67" s="84"/>
      <c r="BD67" s="85">
        <f t="shared" si="26"/>
        <v>0</v>
      </c>
      <c r="BE67" s="84">
        <f>SUM(BF67:BG67)</f>
        <v>0</v>
      </c>
      <c r="BF67" s="84"/>
      <c r="BG67" s="84"/>
      <c r="BH67" s="33"/>
      <c r="BI67" s="33"/>
      <c r="BJ67" s="34"/>
      <c r="BK67" s="34"/>
      <c r="BL67" s="35"/>
      <c r="BM67" s="35"/>
    </row>
    <row r="68" spans="1:65" s="36" customFormat="1" ht="18.75">
      <c r="A68" s="31" t="s">
        <v>12</v>
      </c>
      <c r="B68" s="32" t="s">
        <v>241</v>
      </c>
      <c r="C68" s="83">
        <f aca="true" t="shared" si="27" ref="C68:C146">SUM(D68:P68)</f>
        <v>0</v>
      </c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3">
        <f t="shared" si="18"/>
        <v>0</v>
      </c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3">
        <f t="shared" si="4"/>
        <v>0</v>
      </c>
      <c r="AI68" s="84"/>
      <c r="AJ68" s="84"/>
      <c r="AK68" s="84"/>
      <c r="AL68" s="83">
        <f t="shared" si="5"/>
        <v>0</v>
      </c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>
        <f t="shared" si="7"/>
        <v>0</v>
      </c>
      <c r="AX68" s="84"/>
      <c r="AY68" s="84"/>
      <c r="AZ68" s="84"/>
      <c r="BA68" s="84"/>
      <c r="BB68" s="84"/>
      <c r="BC68" s="84"/>
      <c r="BD68" s="85">
        <f t="shared" si="26"/>
        <v>0</v>
      </c>
      <c r="BE68" s="84">
        <f aca="true" t="shared" si="28" ref="BE68:BE118">SUM(BF68:BG68)</f>
        <v>0</v>
      </c>
      <c r="BF68" s="84"/>
      <c r="BG68" s="84"/>
      <c r="BH68" s="33"/>
      <c r="BI68" s="33"/>
      <c r="BJ68" s="34"/>
      <c r="BK68" s="34"/>
      <c r="BL68" s="35"/>
      <c r="BM68" s="35"/>
    </row>
    <row r="69" spans="1:65" s="28" customFormat="1" ht="37.5">
      <c r="A69" s="23" t="s">
        <v>14</v>
      </c>
      <c r="B69" s="24" t="s">
        <v>15</v>
      </c>
      <c r="C69" s="76">
        <f>SUM(D69:P69)</f>
        <v>0</v>
      </c>
      <c r="D69" s="77">
        <f aca="true" t="shared" si="29" ref="D69:BC69">SUM(D71:D73)</f>
        <v>0</v>
      </c>
      <c r="E69" s="77">
        <f t="shared" si="29"/>
        <v>0</v>
      </c>
      <c r="F69" s="77">
        <f t="shared" si="29"/>
        <v>0</v>
      </c>
      <c r="G69" s="77">
        <f t="shared" si="29"/>
        <v>0</v>
      </c>
      <c r="H69" s="77">
        <f t="shared" si="29"/>
        <v>0</v>
      </c>
      <c r="I69" s="77">
        <f t="shared" si="29"/>
        <v>0</v>
      </c>
      <c r="J69" s="77">
        <f t="shared" si="29"/>
        <v>0</v>
      </c>
      <c r="K69" s="77">
        <f>SUM(K71:K73)</f>
        <v>0</v>
      </c>
      <c r="L69" s="77">
        <f t="shared" si="29"/>
        <v>0</v>
      </c>
      <c r="M69" s="77">
        <f t="shared" si="29"/>
        <v>0</v>
      </c>
      <c r="N69" s="77">
        <f t="shared" si="29"/>
        <v>0</v>
      </c>
      <c r="O69" s="77">
        <f t="shared" si="29"/>
        <v>0</v>
      </c>
      <c r="P69" s="77">
        <f t="shared" si="29"/>
        <v>0</v>
      </c>
      <c r="Q69" s="76">
        <f t="shared" si="29"/>
        <v>0</v>
      </c>
      <c r="R69" s="77">
        <f t="shared" si="29"/>
        <v>0</v>
      </c>
      <c r="S69" s="77">
        <f t="shared" si="29"/>
        <v>0</v>
      </c>
      <c r="T69" s="77">
        <f>SUM(T71:T73)</f>
        <v>0</v>
      </c>
      <c r="U69" s="77">
        <f>SUM(U71:U73)</f>
        <v>0</v>
      </c>
      <c r="V69" s="77">
        <f>SUM(V71:V73)</f>
        <v>0</v>
      </c>
      <c r="W69" s="77">
        <f>SUM(W71:W73)</f>
        <v>0</v>
      </c>
      <c r="X69" s="77">
        <f>SUM(X71:X73)</f>
        <v>0</v>
      </c>
      <c r="Y69" s="77">
        <f aca="true" t="shared" si="30" ref="Y69:AF69">SUM(Y71:Y73)</f>
        <v>0</v>
      </c>
      <c r="Z69" s="77">
        <f t="shared" si="30"/>
        <v>0</v>
      </c>
      <c r="AA69" s="77">
        <f t="shared" si="30"/>
        <v>0</v>
      </c>
      <c r="AB69" s="77">
        <f t="shared" si="30"/>
        <v>0</v>
      </c>
      <c r="AC69" s="77">
        <f t="shared" si="30"/>
        <v>0</v>
      </c>
      <c r="AD69" s="77">
        <f t="shared" si="30"/>
        <v>0</v>
      </c>
      <c r="AE69" s="77">
        <f t="shared" si="30"/>
        <v>0</v>
      </c>
      <c r="AF69" s="77">
        <f t="shared" si="30"/>
        <v>0</v>
      </c>
      <c r="AG69" s="77">
        <f t="shared" si="29"/>
        <v>0</v>
      </c>
      <c r="AH69" s="76">
        <f t="shared" si="4"/>
        <v>0</v>
      </c>
      <c r="AI69" s="77">
        <f>SUM(AI71:AI73)</f>
        <v>0</v>
      </c>
      <c r="AJ69" s="77">
        <f>SUM(AJ71:AJ73)</f>
        <v>0</v>
      </c>
      <c r="AK69" s="77">
        <f>SUM(AK71:AK73)</f>
        <v>0</v>
      </c>
      <c r="AL69" s="76">
        <f t="shared" si="29"/>
        <v>0</v>
      </c>
      <c r="AM69" s="77">
        <f t="shared" si="29"/>
        <v>0</v>
      </c>
      <c r="AN69" s="77">
        <f t="shared" si="29"/>
        <v>0</v>
      </c>
      <c r="AO69" s="77">
        <f t="shared" si="29"/>
        <v>0</v>
      </c>
      <c r="AP69" s="77">
        <f t="shared" si="29"/>
        <v>0</v>
      </c>
      <c r="AQ69" s="77">
        <f t="shared" si="29"/>
        <v>0</v>
      </c>
      <c r="AR69" s="77">
        <f t="shared" si="29"/>
        <v>0</v>
      </c>
      <c r="AS69" s="77">
        <f t="shared" si="29"/>
        <v>0</v>
      </c>
      <c r="AT69" s="77">
        <f t="shared" si="29"/>
        <v>0</v>
      </c>
      <c r="AU69" s="77">
        <f t="shared" si="29"/>
        <v>0</v>
      </c>
      <c r="AV69" s="77">
        <f>SUM(AV71:AV73)</f>
        <v>0</v>
      </c>
      <c r="AW69" s="77">
        <f t="shared" si="7"/>
        <v>0</v>
      </c>
      <c r="AX69" s="77">
        <f>SUM(AX71:AX73)</f>
        <v>0</v>
      </c>
      <c r="AY69" s="77">
        <f>SUM(AY71:AY73)</f>
        <v>0</v>
      </c>
      <c r="AZ69" s="77">
        <f>SUM(AZ71:AZ73)</f>
        <v>0</v>
      </c>
      <c r="BA69" s="77">
        <f t="shared" si="29"/>
        <v>0</v>
      </c>
      <c r="BB69" s="77">
        <f t="shared" si="29"/>
        <v>0</v>
      </c>
      <c r="BC69" s="77">
        <f t="shared" si="29"/>
        <v>0</v>
      </c>
      <c r="BD69" s="78">
        <f t="shared" si="26"/>
        <v>0</v>
      </c>
      <c r="BE69" s="77">
        <f t="shared" si="28"/>
        <v>0</v>
      </c>
      <c r="BF69" s="77">
        <f>SUM(BF71:BF73)</f>
        <v>0</v>
      </c>
      <c r="BG69" s="77">
        <f>SUM(BG71:BG73)</f>
        <v>0</v>
      </c>
      <c r="BH69" s="25"/>
      <c r="BI69" s="25"/>
      <c r="BJ69" s="26"/>
      <c r="BK69" s="26"/>
      <c r="BL69" s="27"/>
      <c r="BM69" s="27"/>
    </row>
    <row r="70" spans="1:65" ht="18.75">
      <c r="A70" s="29" t="s">
        <v>146</v>
      </c>
      <c r="B70" s="30"/>
      <c r="C70" s="79">
        <f t="shared" si="27"/>
        <v>0</v>
      </c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79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79">
        <f t="shared" si="4"/>
        <v>0</v>
      </c>
      <c r="AI70" s="80"/>
      <c r="AJ70" s="80"/>
      <c r="AK70" s="80"/>
      <c r="AL70" s="79">
        <f t="shared" si="5"/>
        <v>0</v>
      </c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>
        <f t="shared" si="7"/>
        <v>0</v>
      </c>
      <c r="AX70" s="80"/>
      <c r="AY70" s="80"/>
      <c r="AZ70" s="80"/>
      <c r="BA70" s="80"/>
      <c r="BB70" s="80"/>
      <c r="BC70" s="80"/>
      <c r="BD70" s="82">
        <f t="shared" si="26"/>
        <v>0</v>
      </c>
      <c r="BE70" s="80">
        <f t="shared" si="28"/>
        <v>0</v>
      </c>
      <c r="BF70" s="80"/>
      <c r="BG70" s="80"/>
      <c r="BH70" s="15"/>
      <c r="BI70" s="15"/>
      <c r="BJ70" s="16"/>
      <c r="BK70" s="16"/>
      <c r="BL70" s="17"/>
      <c r="BM70" s="17"/>
    </row>
    <row r="71" spans="1:65" ht="18.75">
      <c r="A71" s="37">
        <v>0.302</v>
      </c>
      <c r="B71" s="30"/>
      <c r="C71" s="79">
        <f t="shared" si="27"/>
        <v>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79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79">
        <f t="shared" si="4"/>
        <v>0</v>
      </c>
      <c r="AI71" s="80"/>
      <c r="AJ71" s="80"/>
      <c r="AK71" s="80"/>
      <c r="AL71" s="79">
        <f t="shared" si="5"/>
        <v>0</v>
      </c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>
        <f t="shared" si="7"/>
        <v>0</v>
      </c>
      <c r="AX71" s="80"/>
      <c r="AY71" s="80"/>
      <c r="AZ71" s="80"/>
      <c r="BA71" s="80"/>
      <c r="BB71" s="80"/>
      <c r="BC71" s="80"/>
      <c r="BD71" s="82">
        <f t="shared" si="26"/>
        <v>0</v>
      </c>
      <c r="BE71" s="80">
        <f t="shared" si="28"/>
        <v>0</v>
      </c>
      <c r="BF71" s="80"/>
      <c r="BG71" s="80"/>
      <c r="BH71" s="15"/>
      <c r="BI71" s="15"/>
      <c r="BJ71" s="16"/>
      <c r="BK71" s="16"/>
      <c r="BL71" s="17"/>
      <c r="BM71" s="17"/>
    </row>
    <row r="72" spans="1:65" ht="37.5">
      <c r="A72" s="38" t="s">
        <v>156</v>
      </c>
      <c r="B72" s="30"/>
      <c r="C72" s="79">
        <f t="shared" si="27"/>
        <v>0</v>
      </c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79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79">
        <f t="shared" si="4"/>
        <v>0</v>
      </c>
      <c r="AI72" s="80"/>
      <c r="AJ72" s="80"/>
      <c r="AK72" s="80"/>
      <c r="AL72" s="79">
        <f t="shared" si="5"/>
        <v>0</v>
      </c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>
        <f t="shared" si="7"/>
        <v>0</v>
      </c>
      <c r="AX72" s="80"/>
      <c r="AY72" s="80"/>
      <c r="AZ72" s="80"/>
      <c r="BA72" s="80"/>
      <c r="BB72" s="80"/>
      <c r="BC72" s="80"/>
      <c r="BD72" s="82">
        <f t="shared" si="26"/>
        <v>0</v>
      </c>
      <c r="BE72" s="80">
        <f t="shared" si="28"/>
        <v>0</v>
      </c>
      <c r="BF72" s="80"/>
      <c r="BG72" s="80"/>
      <c r="BH72" s="15"/>
      <c r="BI72" s="15"/>
      <c r="BJ72" s="16"/>
      <c r="BK72" s="16"/>
      <c r="BL72" s="17"/>
      <c r="BM72" s="17"/>
    </row>
    <row r="73" spans="1:65" ht="37.5">
      <c r="A73" s="38" t="s">
        <v>157</v>
      </c>
      <c r="B73" s="30"/>
      <c r="C73" s="79">
        <f t="shared" si="27"/>
        <v>0</v>
      </c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79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79">
        <f t="shared" si="4"/>
        <v>0</v>
      </c>
      <c r="AI73" s="80"/>
      <c r="AJ73" s="80"/>
      <c r="AK73" s="80"/>
      <c r="AL73" s="79">
        <f t="shared" si="5"/>
        <v>0</v>
      </c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>
        <f t="shared" si="7"/>
        <v>0</v>
      </c>
      <c r="AX73" s="80"/>
      <c r="AY73" s="80"/>
      <c r="AZ73" s="80"/>
      <c r="BA73" s="80"/>
      <c r="BB73" s="80"/>
      <c r="BC73" s="80"/>
      <c r="BD73" s="82">
        <f t="shared" si="26"/>
        <v>0</v>
      </c>
      <c r="BE73" s="80">
        <f t="shared" si="28"/>
        <v>0</v>
      </c>
      <c r="BF73" s="80"/>
      <c r="BG73" s="80"/>
      <c r="BH73" s="15"/>
      <c r="BI73" s="15"/>
      <c r="BJ73" s="16"/>
      <c r="BK73" s="16"/>
      <c r="BL73" s="17"/>
      <c r="BM73" s="17"/>
    </row>
    <row r="74" spans="1:65" ht="18.75">
      <c r="A74" s="20" t="s">
        <v>16</v>
      </c>
      <c r="B74" s="21" t="s">
        <v>17</v>
      </c>
      <c r="C74" s="74">
        <f t="shared" si="27"/>
        <v>0</v>
      </c>
      <c r="D74" s="75">
        <f aca="true" t="shared" si="31" ref="D74:P74">SUM(D75,D82,D87,D96,D97,D112)</f>
        <v>0</v>
      </c>
      <c r="E74" s="75">
        <f t="shared" si="31"/>
        <v>0</v>
      </c>
      <c r="F74" s="75">
        <f t="shared" si="31"/>
        <v>0</v>
      </c>
      <c r="G74" s="75">
        <f t="shared" si="31"/>
        <v>0</v>
      </c>
      <c r="H74" s="75">
        <f t="shared" si="31"/>
        <v>0</v>
      </c>
      <c r="I74" s="75">
        <f t="shared" si="31"/>
        <v>0</v>
      </c>
      <c r="J74" s="75">
        <f t="shared" si="31"/>
        <v>0</v>
      </c>
      <c r="K74" s="75">
        <f>SUM(K75,K82,K87,K96,K97,K112)</f>
        <v>0</v>
      </c>
      <c r="L74" s="75">
        <f t="shared" si="31"/>
        <v>0</v>
      </c>
      <c r="M74" s="75">
        <f t="shared" si="31"/>
        <v>0</v>
      </c>
      <c r="N74" s="75">
        <f t="shared" si="31"/>
        <v>0</v>
      </c>
      <c r="O74" s="75">
        <f t="shared" si="31"/>
        <v>0</v>
      </c>
      <c r="P74" s="75">
        <f t="shared" si="31"/>
        <v>0</v>
      </c>
      <c r="Q74" s="74">
        <f aca="true" t="shared" si="32" ref="Q74:Q105">SUM(R74:AG74)</f>
        <v>0</v>
      </c>
      <c r="R74" s="75">
        <f aca="true" t="shared" si="33" ref="R74:AG74">SUM(R75,R82,R87,R96,R97,R112)</f>
        <v>0</v>
      </c>
      <c r="S74" s="75">
        <f t="shared" si="33"/>
        <v>0</v>
      </c>
      <c r="T74" s="75">
        <f t="shared" si="33"/>
        <v>0</v>
      </c>
      <c r="U74" s="75">
        <f t="shared" si="33"/>
        <v>0</v>
      </c>
      <c r="V74" s="75">
        <f t="shared" si="33"/>
        <v>0</v>
      </c>
      <c r="W74" s="75">
        <f t="shared" si="33"/>
        <v>0</v>
      </c>
      <c r="X74" s="75">
        <f t="shared" si="33"/>
        <v>0</v>
      </c>
      <c r="Y74" s="75">
        <f t="shared" si="33"/>
        <v>0</v>
      </c>
      <c r="Z74" s="75">
        <f t="shared" si="33"/>
        <v>0</v>
      </c>
      <c r="AA74" s="75">
        <f t="shared" si="33"/>
        <v>0</v>
      </c>
      <c r="AB74" s="75">
        <f t="shared" si="33"/>
        <v>0</v>
      </c>
      <c r="AC74" s="75">
        <f t="shared" si="33"/>
        <v>0</v>
      </c>
      <c r="AD74" s="75">
        <f t="shared" si="33"/>
        <v>0</v>
      </c>
      <c r="AE74" s="75">
        <f t="shared" si="33"/>
        <v>0</v>
      </c>
      <c r="AF74" s="75">
        <f t="shared" si="33"/>
        <v>0</v>
      </c>
      <c r="AG74" s="75">
        <f t="shared" si="33"/>
        <v>0</v>
      </c>
      <c r="AH74" s="74">
        <f t="shared" si="4"/>
        <v>0</v>
      </c>
      <c r="AI74" s="75">
        <f>SUM(AI75,AI82,AI87,AI96,AI97,AI112)</f>
        <v>0</v>
      </c>
      <c r="AJ74" s="75">
        <f>SUM(AJ75,AJ82,AJ87,AJ96,AJ97,AJ112)</f>
        <v>0</v>
      </c>
      <c r="AK74" s="75">
        <f>SUM(AK75,AK82,AK87,AK96,AK97,AK112)</f>
        <v>0</v>
      </c>
      <c r="AL74" s="74">
        <f t="shared" si="5"/>
        <v>0</v>
      </c>
      <c r="AM74" s="75">
        <f aca="true" t="shared" si="34" ref="AM74:BC74">SUM(AM75,AM82,AM87,AM96,AM97,AM112)</f>
        <v>0</v>
      </c>
      <c r="AN74" s="75">
        <f t="shared" si="34"/>
        <v>0</v>
      </c>
      <c r="AO74" s="75">
        <f t="shared" si="34"/>
        <v>0</v>
      </c>
      <c r="AP74" s="75">
        <f t="shared" si="34"/>
        <v>0</v>
      </c>
      <c r="AQ74" s="75">
        <f t="shared" si="34"/>
        <v>0</v>
      </c>
      <c r="AR74" s="75">
        <f t="shared" si="34"/>
        <v>0</v>
      </c>
      <c r="AS74" s="75">
        <f t="shared" si="34"/>
        <v>0</v>
      </c>
      <c r="AT74" s="75">
        <f t="shared" si="34"/>
        <v>0</v>
      </c>
      <c r="AU74" s="75">
        <f t="shared" si="34"/>
        <v>0</v>
      </c>
      <c r="AV74" s="75">
        <f>SUM(AV75,AV82,AV87,AV96,AV97,AV112)</f>
        <v>0</v>
      </c>
      <c r="AW74" s="75">
        <f t="shared" si="7"/>
        <v>0</v>
      </c>
      <c r="AX74" s="75">
        <f>SUM(AX75,AX82,AX87,AX96,AX97,AX112)</f>
        <v>0</v>
      </c>
      <c r="AY74" s="75">
        <f>SUM(AY75,AY82,AY87,AY96,AY97,AY112)</f>
        <v>0</v>
      </c>
      <c r="AZ74" s="75">
        <f>SUM(AZ75,AZ82,AZ87,AZ96,AZ97,AZ112)</f>
        <v>0</v>
      </c>
      <c r="BA74" s="75">
        <f t="shared" si="34"/>
        <v>0</v>
      </c>
      <c r="BB74" s="75">
        <f t="shared" si="34"/>
        <v>0</v>
      </c>
      <c r="BC74" s="75">
        <f t="shared" si="34"/>
        <v>0</v>
      </c>
      <c r="BD74" s="86">
        <f t="shared" si="26"/>
        <v>0</v>
      </c>
      <c r="BE74" s="75">
        <f t="shared" si="28"/>
        <v>0</v>
      </c>
      <c r="BF74" s="75">
        <f>SUM(BF75,BF82,BF87,BF96,BF97,BF112)</f>
        <v>0</v>
      </c>
      <c r="BG74" s="75">
        <f>SUM(BG75,BG82,BG87,BG96,BG97,BG112)</f>
        <v>0</v>
      </c>
      <c r="BH74" s="22"/>
      <c r="BI74" s="22"/>
      <c r="BJ74" s="16"/>
      <c r="BK74" s="16"/>
      <c r="BL74" s="17"/>
      <c r="BM74" s="17"/>
    </row>
    <row r="75" spans="1:65" s="28" customFormat="1" ht="18.75">
      <c r="A75" s="23" t="s">
        <v>18</v>
      </c>
      <c r="B75" s="24" t="s">
        <v>19</v>
      </c>
      <c r="C75" s="76">
        <f t="shared" si="27"/>
        <v>0</v>
      </c>
      <c r="D75" s="77">
        <f>SUM(D77:D81)</f>
        <v>0</v>
      </c>
      <c r="E75" s="77">
        <f aca="true" t="shared" si="35" ref="E75:P75">SUM(E77:E81)</f>
        <v>0</v>
      </c>
      <c r="F75" s="77">
        <f t="shared" si="35"/>
        <v>0</v>
      </c>
      <c r="G75" s="77">
        <f t="shared" si="35"/>
        <v>0</v>
      </c>
      <c r="H75" s="77">
        <f t="shared" si="35"/>
        <v>0</v>
      </c>
      <c r="I75" s="77">
        <f>SUM(I77:I81)</f>
        <v>0</v>
      </c>
      <c r="J75" s="77">
        <f t="shared" si="35"/>
        <v>0</v>
      </c>
      <c r="K75" s="77">
        <f>SUM(K77:K81)</f>
        <v>0</v>
      </c>
      <c r="L75" s="77">
        <f t="shared" si="35"/>
        <v>0</v>
      </c>
      <c r="M75" s="77">
        <f t="shared" si="35"/>
        <v>0</v>
      </c>
      <c r="N75" s="77">
        <f t="shared" si="35"/>
        <v>0</v>
      </c>
      <c r="O75" s="77">
        <f t="shared" si="35"/>
        <v>0</v>
      </c>
      <c r="P75" s="77">
        <f t="shared" si="35"/>
        <v>0</v>
      </c>
      <c r="Q75" s="76">
        <f t="shared" si="32"/>
        <v>0</v>
      </c>
      <c r="R75" s="77">
        <f aca="true" t="shared" si="36" ref="R75:X75">SUM(R77:R81)</f>
        <v>0</v>
      </c>
      <c r="S75" s="77">
        <f t="shared" si="36"/>
        <v>0</v>
      </c>
      <c r="T75" s="77">
        <f t="shared" si="36"/>
        <v>0</v>
      </c>
      <c r="U75" s="77">
        <f t="shared" si="36"/>
        <v>0</v>
      </c>
      <c r="V75" s="77">
        <f t="shared" si="36"/>
        <v>0</v>
      </c>
      <c r="W75" s="77">
        <f t="shared" si="36"/>
        <v>0</v>
      </c>
      <c r="X75" s="77">
        <f t="shared" si="36"/>
        <v>0</v>
      </c>
      <c r="Y75" s="77">
        <f aca="true" t="shared" si="37" ref="Y75:AF75">SUM(Y77:Y81)</f>
        <v>0</v>
      </c>
      <c r="Z75" s="77">
        <f t="shared" si="37"/>
        <v>0</v>
      </c>
      <c r="AA75" s="77">
        <f t="shared" si="37"/>
        <v>0</v>
      </c>
      <c r="AB75" s="77">
        <f t="shared" si="37"/>
        <v>0</v>
      </c>
      <c r="AC75" s="77">
        <f t="shared" si="37"/>
        <v>0</v>
      </c>
      <c r="AD75" s="77">
        <f t="shared" si="37"/>
        <v>0</v>
      </c>
      <c r="AE75" s="77">
        <f t="shared" si="37"/>
        <v>0</v>
      </c>
      <c r="AF75" s="77">
        <f t="shared" si="37"/>
        <v>0</v>
      </c>
      <c r="AG75" s="77">
        <f>SUM(AG77:AG81)</f>
        <v>0</v>
      </c>
      <c r="AH75" s="76">
        <f t="shared" si="4"/>
        <v>0</v>
      </c>
      <c r="AI75" s="77">
        <f>SUM(AI77:AI81)</f>
        <v>0</v>
      </c>
      <c r="AJ75" s="77">
        <f>SUM(AJ77:AJ81)</f>
        <v>0</v>
      </c>
      <c r="AK75" s="77">
        <f>SUM(AK77:AK81)</f>
        <v>0</v>
      </c>
      <c r="AL75" s="76">
        <f t="shared" si="5"/>
        <v>0</v>
      </c>
      <c r="AM75" s="77">
        <f aca="true" t="shared" si="38" ref="AM75:BC75">SUM(AM77:AM81)</f>
        <v>0</v>
      </c>
      <c r="AN75" s="77">
        <f t="shared" si="38"/>
        <v>0</v>
      </c>
      <c r="AO75" s="77">
        <f t="shared" si="38"/>
        <v>0</v>
      </c>
      <c r="AP75" s="77">
        <f t="shared" si="38"/>
        <v>0</v>
      </c>
      <c r="AQ75" s="77">
        <f t="shared" si="38"/>
        <v>0</v>
      </c>
      <c r="AR75" s="77">
        <f t="shared" si="38"/>
        <v>0</v>
      </c>
      <c r="AS75" s="77">
        <f t="shared" si="38"/>
        <v>0</v>
      </c>
      <c r="AT75" s="77">
        <f t="shared" si="38"/>
        <v>0</v>
      </c>
      <c r="AU75" s="77">
        <f t="shared" si="38"/>
        <v>0</v>
      </c>
      <c r="AV75" s="77">
        <f>SUM(AV77:AV81)</f>
        <v>0</v>
      </c>
      <c r="AW75" s="77">
        <f t="shared" si="7"/>
        <v>0</v>
      </c>
      <c r="AX75" s="77">
        <f>SUM(AX77:AX81)</f>
        <v>0</v>
      </c>
      <c r="AY75" s="77">
        <f>SUM(AY77:AY81)</f>
        <v>0</v>
      </c>
      <c r="AZ75" s="77">
        <f>SUM(AZ77:AZ81)</f>
        <v>0</v>
      </c>
      <c r="BA75" s="77">
        <f t="shared" si="38"/>
        <v>0</v>
      </c>
      <c r="BB75" s="77">
        <f t="shared" si="38"/>
        <v>0</v>
      </c>
      <c r="BC75" s="77">
        <f t="shared" si="38"/>
        <v>0</v>
      </c>
      <c r="BD75" s="78">
        <f t="shared" si="26"/>
        <v>0</v>
      </c>
      <c r="BE75" s="77">
        <f t="shared" si="28"/>
        <v>0</v>
      </c>
      <c r="BF75" s="77">
        <f>SUM(BF77:BF81)</f>
        <v>0</v>
      </c>
      <c r="BG75" s="77">
        <f>SUM(BG77:BG81)</f>
        <v>0</v>
      </c>
      <c r="BH75" s="25"/>
      <c r="BI75" s="25"/>
      <c r="BJ75" s="26"/>
      <c r="BK75" s="26"/>
      <c r="BL75" s="27"/>
      <c r="BM75" s="27"/>
    </row>
    <row r="76" spans="1:65" ht="18.75">
      <c r="A76" s="29" t="s">
        <v>20</v>
      </c>
      <c r="B76" s="39"/>
      <c r="C76" s="79">
        <f t="shared" si="27"/>
        <v>0</v>
      </c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79">
        <f t="shared" si="32"/>
        <v>0</v>
      </c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79">
        <f t="shared" si="4"/>
        <v>0</v>
      </c>
      <c r="AI76" s="80"/>
      <c r="AJ76" s="80"/>
      <c r="AK76" s="80"/>
      <c r="AL76" s="79">
        <f t="shared" si="5"/>
        <v>0</v>
      </c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>
        <f t="shared" si="7"/>
        <v>0</v>
      </c>
      <c r="AX76" s="80"/>
      <c r="AY76" s="80"/>
      <c r="AZ76" s="80"/>
      <c r="BA76" s="80"/>
      <c r="BB76" s="80"/>
      <c r="BC76" s="80"/>
      <c r="BD76" s="82">
        <f t="shared" si="26"/>
        <v>0</v>
      </c>
      <c r="BE76" s="80">
        <f t="shared" si="28"/>
        <v>0</v>
      </c>
      <c r="BF76" s="80"/>
      <c r="BG76" s="80"/>
      <c r="BH76" s="15"/>
      <c r="BI76" s="15"/>
      <c r="BJ76" s="16"/>
      <c r="BK76" s="16"/>
      <c r="BL76" s="17"/>
      <c r="BM76" s="17"/>
    </row>
    <row r="77" spans="1:65" s="36" customFormat="1" ht="18.75">
      <c r="A77" s="40" t="s">
        <v>21</v>
      </c>
      <c r="B77" s="41" t="s">
        <v>22</v>
      </c>
      <c r="C77" s="83">
        <f t="shared" si="27"/>
        <v>0</v>
      </c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3">
        <f t="shared" si="32"/>
        <v>0</v>
      </c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3">
        <f t="shared" si="4"/>
        <v>0</v>
      </c>
      <c r="AI77" s="84"/>
      <c r="AJ77" s="84"/>
      <c r="AK77" s="84"/>
      <c r="AL77" s="83">
        <f t="shared" si="5"/>
        <v>0</v>
      </c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>
        <f t="shared" si="7"/>
        <v>0</v>
      </c>
      <c r="AX77" s="84"/>
      <c r="AY77" s="84"/>
      <c r="AZ77" s="84"/>
      <c r="BA77" s="84"/>
      <c r="BB77" s="84"/>
      <c r="BC77" s="84"/>
      <c r="BD77" s="85">
        <f t="shared" si="26"/>
        <v>0</v>
      </c>
      <c r="BE77" s="84">
        <f t="shared" si="28"/>
        <v>0</v>
      </c>
      <c r="BF77" s="84"/>
      <c r="BG77" s="84"/>
      <c r="BH77" s="33"/>
      <c r="BI77" s="33"/>
      <c r="BJ77" s="34"/>
      <c r="BK77" s="34"/>
      <c r="BL77" s="35"/>
      <c r="BM77" s="35"/>
    </row>
    <row r="78" spans="1:65" s="36" customFormat="1" ht="18.75">
      <c r="A78" s="40" t="s">
        <v>23</v>
      </c>
      <c r="B78" s="41" t="s">
        <v>24</v>
      </c>
      <c r="C78" s="83">
        <f t="shared" si="27"/>
        <v>0</v>
      </c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3">
        <f t="shared" si="32"/>
        <v>0</v>
      </c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3">
        <f aca="true" t="shared" si="39" ref="AH78:AH142">SUM(AI78:AK78)</f>
        <v>0</v>
      </c>
      <c r="AI78" s="84"/>
      <c r="AJ78" s="84"/>
      <c r="AK78" s="84"/>
      <c r="AL78" s="83">
        <f t="shared" si="5"/>
        <v>0</v>
      </c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>
        <f aca="true" t="shared" si="40" ref="AW78:AW142">SUM(AX78:AZ78)</f>
        <v>0</v>
      </c>
      <c r="AX78" s="84"/>
      <c r="AY78" s="84"/>
      <c r="AZ78" s="84"/>
      <c r="BA78" s="84"/>
      <c r="BB78" s="84"/>
      <c r="BC78" s="84"/>
      <c r="BD78" s="85">
        <f t="shared" si="26"/>
        <v>0</v>
      </c>
      <c r="BE78" s="84">
        <f t="shared" si="28"/>
        <v>0</v>
      </c>
      <c r="BF78" s="84"/>
      <c r="BG78" s="84"/>
      <c r="BH78" s="33"/>
      <c r="BI78" s="33"/>
      <c r="BJ78" s="34"/>
      <c r="BK78" s="34"/>
      <c r="BL78" s="35"/>
      <c r="BM78" s="35"/>
    </row>
    <row r="79" spans="1:65" s="36" customFormat="1" ht="18.75">
      <c r="A79" s="40" t="s">
        <v>25</v>
      </c>
      <c r="B79" s="41" t="s">
        <v>26</v>
      </c>
      <c r="C79" s="83">
        <f t="shared" si="27"/>
        <v>0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3">
        <f t="shared" si="32"/>
        <v>0</v>
      </c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3">
        <f t="shared" si="39"/>
        <v>0</v>
      </c>
      <c r="AI79" s="84"/>
      <c r="AJ79" s="84"/>
      <c r="AK79" s="84"/>
      <c r="AL79" s="83">
        <f t="shared" si="5"/>
        <v>0</v>
      </c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>
        <f t="shared" si="40"/>
        <v>0</v>
      </c>
      <c r="AX79" s="84"/>
      <c r="AY79" s="84"/>
      <c r="AZ79" s="84"/>
      <c r="BA79" s="84"/>
      <c r="BB79" s="84"/>
      <c r="BC79" s="84"/>
      <c r="BD79" s="85">
        <f t="shared" si="26"/>
        <v>0</v>
      </c>
      <c r="BE79" s="84">
        <f t="shared" si="28"/>
        <v>0</v>
      </c>
      <c r="BF79" s="84"/>
      <c r="BG79" s="84"/>
      <c r="BH79" s="33"/>
      <c r="BI79" s="33"/>
      <c r="BJ79" s="34"/>
      <c r="BK79" s="34"/>
      <c r="BL79" s="35"/>
      <c r="BM79" s="35"/>
    </row>
    <row r="80" spans="1:65" s="36" customFormat="1" ht="37.5">
      <c r="A80" s="40" t="s">
        <v>160</v>
      </c>
      <c r="B80" s="41" t="s">
        <v>27</v>
      </c>
      <c r="C80" s="83">
        <f>SUM(D80:P80)</f>
        <v>0</v>
      </c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3">
        <f t="shared" si="32"/>
        <v>0</v>
      </c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3">
        <f t="shared" si="39"/>
        <v>0</v>
      </c>
      <c r="AI80" s="84"/>
      <c r="AJ80" s="84"/>
      <c r="AK80" s="84"/>
      <c r="AL80" s="83">
        <f>SUM(AM80:BB80)</f>
        <v>0</v>
      </c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>
        <f t="shared" si="40"/>
        <v>0</v>
      </c>
      <c r="AX80" s="84"/>
      <c r="AY80" s="84"/>
      <c r="AZ80" s="84"/>
      <c r="BA80" s="84"/>
      <c r="BB80" s="84"/>
      <c r="BC80" s="84"/>
      <c r="BD80" s="85">
        <f t="shared" si="26"/>
        <v>0</v>
      </c>
      <c r="BE80" s="84">
        <f>SUM(BF80:BG80)</f>
        <v>0</v>
      </c>
      <c r="BF80" s="84"/>
      <c r="BG80" s="84"/>
      <c r="BH80" s="33"/>
      <c r="BI80" s="33"/>
      <c r="BJ80" s="34"/>
      <c r="BK80" s="34"/>
      <c r="BL80" s="35"/>
      <c r="BM80" s="35"/>
    </row>
    <row r="81" spans="1:65" s="36" customFormat="1" ht="18.75">
      <c r="A81" s="40" t="s">
        <v>12</v>
      </c>
      <c r="B81" s="41" t="s">
        <v>159</v>
      </c>
      <c r="C81" s="83">
        <f t="shared" si="27"/>
        <v>0</v>
      </c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3">
        <f t="shared" si="32"/>
        <v>0</v>
      </c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3">
        <f t="shared" si="39"/>
        <v>0</v>
      </c>
      <c r="AI81" s="84"/>
      <c r="AJ81" s="84"/>
      <c r="AK81" s="84"/>
      <c r="AL81" s="83">
        <f t="shared" si="5"/>
        <v>0</v>
      </c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>
        <f t="shared" si="40"/>
        <v>0</v>
      </c>
      <c r="AX81" s="84"/>
      <c r="AY81" s="84"/>
      <c r="AZ81" s="84"/>
      <c r="BA81" s="84"/>
      <c r="BB81" s="84"/>
      <c r="BC81" s="84"/>
      <c r="BD81" s="85">
        <f t="shared" si="26"/>
        <v>0</v>
      </c>
      <c r="BE81" s="84">
        <f t="shared" si="28"/>
        <v>0</v>
      </c>
      <c r="BF81" s="84"/>
      <c r="BG81" s="84"/>
      <c r="BH81" s="33"/>
      <c r="BI81" s="33"/>
      <c r="BJ81" s="34"/>
      <c r="BK81" s="34"/>
      <c r="BL81" s="35"/>
      <c r="BM81" s="35"/>
    </row>
    <row r="82" spans="1:65" s="28" customFormat="1" ht="18.75">
      <c r="A82" s="23" t="s">
        <v>28</v>
      </c>
      <c r="B82" s="24" t="s">
        <v>29</v>
      </c>
      <c r="C82" s="76">
        <f t="shared" si="27"/>
        <v>0</v>
      </c>
      <c r="D82" s="77">
        <f aca="true" t="shared" si="41" ref="D82:P82">SUM(D84:D86)</f>
        <v>0</v>
      </c>
      <c r="E82" s="77">
        <f t="shared" si="41"/>
        <v>0</v>
      </c>
      <c r="F82" s="77">
        <f t="shared" si="41"/>
        <v>0</v>
      </c>
      <c r="G82" s="77">
        <f t="shared" si="41"/>
        <v>0</v>
      </c>
      <c r="H82" s="77">
        <f t="shared" si="41"/>
        <v>0</v>
      </c>
      <c r="I82" s="77">
        <f t="shared" si="41"/>
        <v>0</v>
      </c>
      <c r="J82" s="77">
        <f t="shared" si="41"/>
        <v>0</v>
      </c>
      <c r="K82" s="77">
        <f>SUM(K84:K86)</f>
        <v>0</v>
      </c>
      <c r="L82" s="77">
        <f t="shared" si="41"/>
        <v>0</v>
      </c>
      <c r="M82" s="77">
        <f t="shared" si="41"/>
        <v>0</v>
      </c>
      <c r="N82" s="77">
        <f t="shared" si="41"/>
        <v>0</v>
      </c>
      <c r="O82" s="77">
        <f t="shared" si="41"/>
        <v>0</v>
      </c>
      <c r="P82" s="77">
        <f t="shared" si="41"/>
        <v>0</v>
      </c>
      <c r="Q82" s="76">
        <f t="shared" si="32"/>
        <v>0</v>
      </c>
      <c r="R82" s="77">
        <f aca="true" t="shared" si="42" ref="R82:X82">SUM(R84:R86)</f>
        <v>0</v>
      </c>
      <c r="S82" s="77">
        <f t="shared" si="42"/>
        <v>0</v>
      </c>
      <c r="T82" s="77">
        <f t="shared" si="42"/>
        <v>0</v>
      </c>
      <c r="U82" s="77">
        <f t="shared" si="42"/>
        <v>0</v>
      </c>
      <c r="V82" s="77">
        <f t="shared" si="42"/>
        <v>0</v>
      </c>
      <c r="W82" s="77">
        <f t="shared" si="42"/>
        <v>0</v>
      </c>
      <c r="X82" s="77">
        <f t="shared" si="42"/>
        <v>0</v>
      </c>
      <c r="Y82" s="77">
        <f aca="true" t="shared" si="43" ref="Y82:AF82">SUM(Y84:Y86)</f>
        <v>0</v>
      </c>
      <c r="Z82" s="77">
        <f t="shared" si="43"/>
        <v>0</v>
      </c>
      <c r="AA82" s="77">
        <f t="shared" si="43"/>
        <v>0</v>
      </c>
      <c r="AB82" s="77">
        <f t="shared" si="43"/>
        <v>0</v>
      </c>
      <c r="AC82" s="77">
        <f t="shared" si="43"/>
        <v>0</v>
      </c>
      <c r="AD82" s="77">
        <f t="shared" si="43"/>
        <v>0</v>
      </c>
      <c r="AE82" s="77">
        <f t="shared" si="43"/>
        <v>0</v>
      </c>
      <c r="AF82" s="77">
        <f t="shared" si="43"/>
        <v>0</v>
      </c>
      <c r="AG82" s="77">
        <f>SUM(AG84:AG86)</f>
        <v>0</v>
      </c>
      <c r="AH82" s="76">
        <f t="shared" si="39"/>
        <v>0</v>
      </c>
      <c r="AI82" s="77">
        <f>SUM(AI84:AI86)</f>
        <v>0</v>
      </c>
      <c r="AJ82" s="77">
        <f>SUM(AJ84:AJ86)</f>
        <v>0</v>
      </c>
      <c r="AK82" s="77">
        <f>SUM(AK84:AK86)</f>
        <v>0</v>
      </c>
      <c r="AL82" s="76">
        <f t="shared" si="5"/>
        <v>0</v>
      </c>
      <c r="AM82" s="77">
        <f aca="true" t="shared" si="44" ref="AM82:BC82">SUM(AM84:AM86)</f>
        <v>0</v>
      </c>
      <c r="AN82" s="77">
        <f t="shared" si="44"/>
        <v>0</v>
      </c>
      <c r="AO82" s="77">
        <f t="shared" si="44"/>
        <v>0</v>
      </c>
      <c r="AP82" s="77">
        <f t="shared" si="44"/>
        <v>0</v>
      </c>
      <c r="AQ82" s="77">
        <f t="shared" si="44"/>
        <v>0</v>
      </c>
      <c r="AR82" s="77">
        <f t="shared" si="44"/>
        <v>0</v>
      </c>
      <c r="AS82" s="77">
        <f t="shared" si="44"/>
        <v>0</v>
      </c>
      <c r="AT82" s="77">
        <f t="shared" si="44"/>
        <v>0</v>
      </c>
      <c r="AU82" s="77">
        <f t="shared" si="44"/>
        <v>0</v>
      </c>
      <c r="AV82" s="77">
        <f>SUM(AV84:AV86)</f>
        <v>0</v>
      </c>
      <c r="AW82" s="77">
        <f t="shared" si="40"/>
        <v>0</v>
      </c>
      <c r="AX82" s="77">
        <f>SUM(AX84:AX86)</f>
        <v>0</v>
      </c>
      <c r="AY82" s="77">
        <f>SUM(AY84:AY86)</f>
        <v>0</v>
      </c>
      <c r="AZ82" s="77">
        <f>SUM(AZ84:AZ86)</f>
        <v>0</v>
      </c>
      <c r="BA82" s="77">
        <f t="shared" si="44"/>
        <v>0</v>
      </c>
      <c r="BB82" s="77">
        <f t="shared" si="44"/>
        <v>0</v>
      </c>
      <c r="BC82" s="77">
        <f t="shared" si="44"/>
        <v>0</v>
      </c>
      <c r="BD82" s="78">
        <f t="shared" si="26"/>
        <v>0</v>
      </c>
      <c r="BE82" s="77">
        <f t="shared" si="28"/>
        <v>0</v>
      </c>
      <c r="BF82" s="77">
        <f>SUM(BF84:BF86)</f>
        <v>0</v>
      </c>
      <c r="BG82" s="77">
        <f>SUM(BG84:BG86)</f>
        <v>0</v>
      </c>
      <c r="BH82" s="25"/>
      <c r="BI82" s="25"/>
      <c r="BJ82" s="26"/>
      <c r="BK82" s="26"/>
      <c r="BL82" s="27"/>
      <c r="BM82" s="27"/>
    </row>
    <row r="83" spans="1:65" s="28" customFormat="1" ht="18.75">
      <c r="A83" s="29" t="s">
        <v>20</v>
      </c>
      <c r="B83" s="39"/>
      <c r="C83" s="76">
        <f t="shared" si="27"/>
        <v>0</v>
      </c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6">
        <f t="shared" si="32"/>
        <v>0</v>
      </c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6">
        <f t="shared" si="39"/>
        <v>0</v>
      </c>
      <c r="AI83" s="77"/>
      <c r="AJ83" s="77"/>
      <c r="AK83" s="77"/>
      <c r="AL83" s="76">
        <f t="shared" si="5"/>
        <v>0</v>
      </c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>
        <f t="shared" si="40"/>
        <v>0</v>
      </c>
      <c r="AX83" s="77"/>
      <c r="AY83" s="77"/>
      <c r="AZ83" s="77"/>
      <c r="BA83" s="77"/>
      <c r="BB83" s="77"/>
      <c r="BC83" s="77"/>
      <c r="BD83" s="78">
        <f t="shared" si="26"/>
        <v>0</v>
      </c>
      <c r="BE83" s="77">
        <f t="shared" si="28"/>
        <v>0</v>
      </c>
      <c r="BF83" s="77"/>
      <c r="BG83" s="77"/>
      <c r="BH83" s="25"/>
      <c r="BI83" s="25"/>
      <c r="BJ83" s="26"/>
      <c r="BK83" s="26"/>
      <c r="BL83" s="27"/>
      <c r="BM83" s="27"/>
    </row>
    <row r="84" spans="1:65" s="28" customFormat="1" ht="18.75">
      <c r="A84" s="40" t="s">
        <v>30</v>
      </c>
      <c r="B84" s="41" t="s">
        <v>31</v>
      </c>
      <c r="C84" s="83">
        <f t="shared" si="27"/>
        <v>0</v>
      </c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3">
        <f t="shared" si="32"/>
        <v>0</v>
      </c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3">
        <f t="shared" si="39"/>
        <v>0</v>
      </c>
      <c r="AI84" s="84"/>
      <c r="AJ84" s="84"/>
      <c r="AK84" s="84"/>
      <c r="AL84" s="83">
        <f t="shared" si="5"/>
        <v>0</v>
      </c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>
        <f t="shared" si="40"/>
        <v>0</v>
      </c>
      <c r="AX84" s="84"/>
      <c r="AY84" s="84"/>
      <c r="AZ84" s="84"/>
      <c r="BA84" s="84"/>
      <c r="BB84" s="84"/>
      <c r="BC84" s="84"/>
      <c r="BD84" s="83">
        <f t="shared" si="26"/>
        <v>0</v>
      </c>
      <c r="BE84" s="84">
        <f t="shared" si="28"/>
        <v>0</v>
      </c>
      <c r="BF84" s="84"/>
      <c r="BG84" s="84"/>
      <c r="BH84" s="42"/>
      <c r="BI84" s="42"/>
      <c r="BJ84" s="26"/>
      <c r="BK84" s="26"/>
      <c r="BL84" s="27"/>
      <c r="BM84" s="27"/>
    </row>
    <row r="85" spans="1:65" s="28" customFormat="1" ht="18.75">
      <c r="A85" s="40" t="s">
        <v>32</v>
      </c>
      <c r="B85" s="41" t="s">
        <v>33</v>
      </c>
      <c r="C85" s="83">
        <f t="shared" si="27"/>
        <v>0</v>
      </c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3">
        <f t="shared" si="32"/>
        <v>0</v>
      </c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3">
        <f t="shared" si="39"/>
        <v>0</v>
      </c>
      <c r="AI85" s="84"/>
      <c r="AJ85" s="84"/>
      <c r="AK85" s="84"/>
      <c r="AL85" s="83">
        <f aca="true" t="shared" si="45" ref="AL85:AL173">SUM(AM85:BB85)</f>
        <v>0</v>
      </c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>
        <f t="shared" si="40"/>
        <v>0</v>
      </c>
      <c r="AX85" s="84"/>
      <c r="AY85" s="84"/>
      <c r="AZ85" s="84"/>
      <c r="BA85" s="84"/>
      <c r="BB85" s="84"/>
      <c r="BC85" s="84"/>
      <c r="BD85" s="83">
        <f t="shared" si="26"/>
        <v>0</v>
      </c>
      <c r="BE85" s="84">
        <f t="shared" si="28"/>
        <v>0</v>
      </c>
      <c r="BF85" s="84"/>
      <c r="BG85" s="84"/>
      <c r="BH85" s="42"/>
      <c r="BI85" s="42"/>
      <c r="BJ85" s="26"/>
      <c r="BK85" s="26"/>
      <c r="BL85" s="27"/>
      <c r="BM85" s="27"/>
    </row>
    <row r="86" spans="1:65" s="28" customFormat="1" ht="18.75">
      <c r="A86" s="40" t="s">
        <v>12</v>
      </c>
      <c r="B86" s="41" t="s">
        <v>34</v>
      </c>
      <c r="C86" s="83">
        <f t="shared" si="27"/>
        <v>0</v>
      </c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3">
        <f t="shared" si="32"/>
        <v>0</v>
      </c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3">
        <f t="shared" si="39"/>
        <v>0</v>
      </c>
      <c r="AI86" s="84"/>
      <c r="AJ86" s="84"/>
      <c r="AK86" s="84"/>
      <c r="AL86" s="83">
        <f t="shared" si="45"/>
        <v>0</v>
      </c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>
        <f t="shared" si="40"/>
        <v>0</v>
      </c>
      <c r="AX86" s="84"/>
      <c r="AY86" s="84"/>
      <c r="AZ86" s="84"/>
      <c r="BA86" s="84"/>
      <c r="BB86" s="84"/>
      <c r="BC86" s="84"/>
      <c r="BD86" s="83">
        <f t="shared" si="26"/>
        <v>0</v>
      </c>
      <c r="BE86" s="84">
        <f t="shared" si="28"/>
        <v>0</v>
      </c>
      <c r="BF86" s="84"/>
      <c r="BG86" s="84"/>
      <c r="BH86" s="42"/>
      <c r="BI86" s="42"/>
      <c r="BJ86" s="26"/>
      <c r="BK86" s="26"/>
      <c r="BL86" s="27"/>
      <c r="BM86" s="27"/>
    </row>
    <row r="87" spans="1:65" s="28" customFormat="1" ht="18.75">
      <c r="A87" s="23" t="s">
        <v>35</v>
      </c>
      <c r="B87" s="24" t="s">
        <v>36</v>
      </c>
      <c r="C87" s="76">
        <f t="shared" si="27"/>
        <v>0</v>
      </c>
      <c r="D87" s="77">
        <f>SUM(D89:D95)</f>
        <v>0</v>
      </c>
      <c r="E87" s="77">
        <f aca="true" t="shared" si="46" ref="E87:P87">SUM(E89:E95)</f>
        <v>0</v>
      </c>
      <c r="F87" s="77">
        <f t="shared" si="46"/>
        <v>0</v>
      </c>
      <c r="G87" s="77">
        <f t="shared" si="46"/>
        <v>0</v>
      </c>
      <c r="H87" s="77">
        <f>SUM(H89:H95)</f>
        <v>0</v>
      </c>
      <c r="I87" s="77">
        <f>SUM(I89:I95)</f>
        <v>0</v>
      </c>
      <c r="J87" s="77">
        <f t="shared" si="46"/>
        <v>0</v>
      </c>
      <c r="K87" s="77">
        <f>SUM(K89:K95)</f>
        <v>0</v>
      </c>
      <c r="L87" s="77">
        <f t="shared" si="46"/>
        <v>0</v>
      </c>
      <c r="M87" s="77">
        <f t="shared" si="46"/>
        <v>0</v>
      </c>
      <c r="N87" s="77">
        <f t="shared" si="46"/>
        <v>0</v>
      </c>
      <c r="O87" s="77">
        <f t="shared" si="46"/>
        <v>0</v>
      </c>
      <c r="P87" s="77">
        <f t="shared" si="46"/>
        <v>0</v>
      </c>
      <c r="Q87" s="76">
        <f t="shared" si="32"/>
        <v>0</v>
      </c>
      <c r="R87" s="77">
        <f aca="true" t="shared" si="47" ref="R87:X87">SUM(R89:R95)</f>
        <v>0</v>
      </c>
      <c r="S87" s="77">
        <f t="shared" si="47"/>
        <v>0</v>
      </c>
      <c r="T87" s="77">
        <f t="shared" si="47"/>
        <v>0</v>
      </c>
      <c r="U87" s="77">
        <f t="shared" si="47"/>
        <v>0</v>
      </c>
      <c r="V87" s="77">
        <f t="shared" si="47"/>
        <v>0</v>
      </c>
      <c r="W87" s="77">
        <f t="shared" si="47"/>
        <v>0</v>
      </c>
      <c r="X87" s="77">
        <f t="shared" si="47"/>
        <v>0</v>
      </c>
      <c r="Y87" s="77">
        <f aca="true" t="shared" si="48" ref="Y87:AF87">SUM(Y89:Y95)</f>
        <v>0</v>
      </c>
      <c r="Z87" s="77">
        <f t="shared" si="48"/>
        <v>0</v>
      </c>
      <c r="AA87" s="77">
        <f t="shared" si="48"/>
        <v>0</v>
      </c>
      <c r="AB87" s="77">
        <f t="shared" si="48"/>
        <v>0</v>
      </c>
      <c r="AC87" s="77">
        <f t="shared" si="48"/>
        <v>0</v>
      </c>
      <c r="AD87" s="77">
        <f t="shared" si="48"/>
        <v>0</v>
      </c>
      <c r="AE87" s="77">
        <f t="shared" si="48"/>
        <v>0</v>
      </c>
      <c r="AF87" s="77">
        <f t="shared" si="48"/>
        <v>0</v>
      </c>
      <c r="AG87" s="77">
        <f>SUM(AG89:AG95)</f>
        <v>0</v>
      </c>
      <c r="AH87" s="76">
        <f t="shared" si="39"/>
        <v>0</v>
      </c>
      <c r="AI87" s="77">
        <f>SUM(AI89:AI95)</f>
        <v>0</v>
      </c>
      <c r="AJ87" s="77">
        <f>SUM(AJ89:AJ95)</f>
        <v>0</v>
      </c>
      <c r="AK87" s="77">
        <f>SUM(AK89:AK95)</f>
        <v>0</v>
      </c>
      <c r="AL87" s="76">
        <f t="shared" si="45"/>
        <v>0</v>
      </c>
      <c r="AM87" s="77">
        <f aca="true" t="shared" si="49" ref="AM87:BC87">SUM(AM89:AM95)</f>
        <v>0</v>
      </c>
      <c r="AN87" s="77">
        <f t="shared" si="49"/>
        <v>0</v>
      </c>
      <c r="AO87" s="77">
        <f t="shared" si="49"/>
        <v>0</v>
      </c>
      <c r="AP87" s="77">
        <f t="shared" si="49"/>
        <v>0</v>
      </c>
      <c r="AQ87" s="77">
        <f t="shared" si="49"/>
        <v>0</v>
      </c>
      <c r="AR87" s="77">
        <f t="shared" si="49"/>
        <v>0</v>
      </c>
      <c r="AS87" s="77">
        <f t="shared" si="49"/>
        <v>0</v>
      </c>
      <c r="AT87" s="77">
        <f t="shared" si="49"/>
        <v>0</v>
      </c>
      <c r="AU87" s="77">
        <f t="shared" si="49"/>
        <v>0</v>
      </c>
      <c r="AV87" s="77">
        <f>SUM(AV89:AV95)</f>
        <v>0</v>
      </c>
      <c r="AW87" s="77">
        <f t="shared" si="40"/>
        <v>0</v>
      </c>
      <c r="AX87" s="77">
        <f>SUM(AX89:AX95)</f>
        <v>0</v>
      </c>
      <c r="AY87" s="77">
        <f>SUM(AY89:AY95)</f>
        <v>0</v>
      </c>
      <c r="AZ87" s="77">
        <f>SUM(AZ89:AZ95)</f>
        <v>0</v>
      </c>
      <c r="BA87" s="77">
        <f t="shared" si="49"/>
        <v>0</v>
      </c>
      <c r="BB87" s="77">
        <f t="shared" si="49"/>
        <v>0</v>
      </c>
      <c r="BC87" s="77">
        <f t="shared" si="49"/>
        <v>0</v>
      </c>
      <c r="BD87" s="78">
        <f t="shared" si="26"/>
        <v>0</v>
      </c>
      <c r="BE87" s="77">
        <f t="shared" si="28"/>
        <v>0</v>
      </c>
      <c r="BF87" s="77">
        <f>SUM(BF89:BF95)</f>
        <v>0</v>
      </c>
      <c r="BG87" s="77">
        <f>SUM(BG89:BG95)</f>
        <v>0</v>
      </c>
      <c r="BH87" s="25"/>
      <c r="BI87" s="25"/>
      <c r="BJ87" s="26"/>
      <c r="BK87" s="26"/>
      <c r="BL87" s="27"/>
      <c r="BM87" s="27"/>
    </row>
    <row r="88" spans="1:65" ht="18.75">
      <c r="A88" s="29" t="s">
        <v>20</v>
      </c>
      <c r="B88" s="39"/>
      <c r="C88" s="79">
        <f t="shared" si="27"/>
        <v>0</v>
      </c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79">
        <f t="shared" si="32"/>
        <v>0</v>
      </c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79">
        <f t="shared" si="39"/>
        <v>0</v>
      </c>
      <c r="AI88" s="80"/>
      <c r="AJ88" s="80"/>
      <c r="AK88" s="80"/>
      <c r="AL88" s="79">
        <f t="shared" si="45"/>
        <v>0</v>
      </c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>
        <f t="shared" si="40"/>
        <v>0</v>
      </c>
      <c r="AX88" s="80"/>
      <c r="AY88" s="80"/>
      <c r="AZ88" s="80"/>
      <c r="BA88" s="80"/>
      <c r="BB88" s="80"/>
      <c r="BC88" s="80"/>
      <c r="BD88" s="82">
        <f t="shared" si="26"/>
        <v>0</v>
      </c>
      <c r="BE88" s="80">
        <f t="shared" si="28"/>
        <v>0</v>
      </c>
      <c r="BF88" s="80"/>
      <c r="BG88" s="80"/>
      <c r="BH88" s="15"/>
      <c r="BI88" s="15"/>
      <c r="BJ88" s="16"/>
      <c r="BK88" s="16"/>
      <c r="BL88" s="17"/>
      <c r="BM88" s="17"/>
    </row>
    <row r="89" spans="1:65" s="36" customFormat="1" ht="18.75">
      <c r="A89" s="40" t="s">
        <v>37</v>
      </c>
      <c r="B89" s="41" t="s">
        <v>38</v>
      </c>
      <c r="C89" s="83">
        <f t="shared" si="27"/>
        <v>0</v>
      </c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3">
        <f t="shared" si="32"/>
        <v>0</v>
      </c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3">
        <f t="shared" si="39"/>
        <v>0</v>
      </c>
      <c r="AI89" s="84"/>
      <c r="AJ89" s="84"/>
      <c r="AK89" s="84"/>
      <c r="AL89" s="83">
        <f t="shared" si="45"/>
        <v>0</v>
      </c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>
        <f t="shared" si="40"/>
        <v>0</v>
      </c>
      <c r="AX89" s="84"/>
      <c r="AY89" s="84"/>
      <c r="AZ89" s="84"/>
      <c r="BA89" s="84"/>
      <c r="BB89" s="84"/>
      <c r="BC89" s="84"/>
      <c r="BD89" s="85">
        <f t="shared" si="26"/>
        <v>0</v>
      </c>
      <c r="BE89" s="84">
        <f t="shared" si="28"/>
        <v>0</v>
      </c>
      <c r="BF89" s="84"/>
      <c r="BG89" s="84"/>
      <c r="BH89" s="33"/>
      <c r="BI89" s="33"/>
      <c r="BJ89" s="34"/>
      <c r="BK89" s="34"/>
      <c r="BL89" s="35"/>
      <c r="BM89" s="35"/>
    </row>
    <row r="90" spans="1:65" s="36" customFormat="1" ht="18.75">
      <c r="A90" s="40" t="s">
        <v>39</v>
      </c>
      <c r="B90" s="41" t="s">
        <v>40</v>
      </c>
      <c r="C90" s="83">
        <f t="shared" si="27"/>
        <v>0</v>
      </c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3">
        <f t="shared" si="32"/>
        <v>0</v>
      </c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3">
        <f t="shared" si="39"/>
        <v>0</v>
      </c>
      <c r="AI90" s="84"/>
      <c r="AJ90" s="84"/>
      <c r="AK90" s="84"/>
      <c r="AL90" s="83">
        <f t="shared" si="45"/>
        <v>0</v>
      </c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>
        <f t="shared" si="40"/>
        <v>0</v>
      </c>
      <c r="AX90" s="84"/>
      <c r="AY90" s="84"/>
      <c r="AZ90" s="84"/>
      <c r="BA90" s="84"/>
      <c r="BB90" s="84"/>
      <c r="BC90" s="84"/>
      <c r="BD90" s="85">
        <f t="shared" si="26"/>
        <v>0</v>
      </c>
      <c r="BE90" s="84">
        <f t="shared" si="28"/>
        <v>0</v>
      </c>
      <c r="BF90" s="84"/>
      <c r="BG90" s="84"/>
      <c r="BH90" s="33"/>
      <c r="BI90" s="33"/>
      <c r="BJ90" s="34"/>
      <c r="BK90" s="34"/>
      <c r="BL90" s="35"/>
      <c r="BM90" s="35"/>
    </row>
    <row r="91" spans="1:65" s="36" customFormat="1" ht="18.75">
      <c r="A91" s="40" t="s">
        <v>41</v>
      </c>
      <c r="B91" s="41" t="s">
        <v>42</v>
      </c>
      <c r="C91" s="83">
        <f t="shared" si="27"/>
        <v>0</v>
      </c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3">
        <f t="shared" si="32"/>
        <v>0</v>
      </c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3">
        <f t="shared" si="39"/>
        <v>0</v>
      </c>
      <c r="AI91" s="84"/>
      <c r="AJ91" s="84"/>
      <c r="AK91" s="84"/>
      <c r="AL91" s="83">
        <f t="shared" si="45"/>
        <v>0</v>
      </c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>
        <f t="shared" si="40"/>
        <v>0</v>
      </c>
      <c r="AX91" s="84"/>
      <c r="AY91" s="84"/>
      <c r="AZ91" s="84"/>
      <c r="BA91" s="84"/>
      <c r="BB91" s="84"/>
      <c r="BC91" s="84"/>
      <c r="BD91" s="85">
        <f t="shared" si="26"/>
        <v>0</v>
      </c>
      <c r="BE91" s="84">
        <f t="shared" si="28"/>
        <v>0</v>
      </c>
      <c r="BF91" s="84"/>
      <c r="BG91" s="84"/>
      <c r="BH91" s="33"/>
      <c r="BI91" s="33"/>
      <c r="BJ91" s="34"/>
      <c r="BK91" s="34"/>
      <c r="BL91" s="35"/>
      <c r="BM91" s="35"/>
    </row>
    <row r="92" spans="1:65" s="36" customFormat="1" ht="18.75">
      <c r="A92" s="40" t="s">
        <v>43</v>
      </c>
      <c r="B92" s="41" t="s">
        <v>44</v>
      </c>
      <c r="C92" s="83">
        <f t="shared" si="27"/>
        <v>0</v>
      </c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3">
        <f t="shared" si="32"/>
        <v>0</v>
      </c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3">
        <f t="shared" si="39"/>
        <v>0</v>
      </c>
      <c r="AI92" s="84"/>
      <c r="AJ92" s="84"/>
      <c r="AK92" s="84"/>
      <c r="AL92" s="83">
        <f t="shared" si="45"/>
        <v>0</v>
      </c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>
        <f t="shared" si="40"/>
        <v>0</v>
      </c>
      <c r="AX92" s="84"/>
      <c r="AY92" s="84"/>
      <c r="AZ92" s="84"/>
      <c r="BA92" s="84"/>
      <c r="BB92" s="84"/>
      <c r="BC92" s="84"/>
      <c r="BD92" s="85">
        <f t="shared" si="26"/>
        <v>0</v>
      </c>
      <c r="BE92" s="84">
        <f t="shared" si="28"/>
        <v>0</v>
      </c>
      <c r="BF92" s="84"/>
      <c r="BG92" s="84"/>
      <c r="BH92" s="33"/>
      <c r="BI92" s="33"/>
      <c r="BJ92" s="34"/>
      <c r="BK92" s="34"/>
      <c r="BL92" s="35"/>
      <c r="BM92" s="35"/>
    </row>
    <row r="93" spans="1:65" s="36" customFormat="1" ht="18.75">
      <c r="A93" s="40" t="s">
        <v>45</v>
      </c>
      <c r="B93" s="41" t="s">
        <v>46</v>
      </c>
      <c r="C93" s="83">
        <f t="shared" si="27"/>
        <v>0</v>
      </c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3">
        <f t="shared" si="32"/>
        <v>0</v>
      </c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3">
        <f t="shared" si="39"/>
        <v>0</v>
      </c>
      <c r="AI93" s="84"/>
      <c r="AJ93" s="84"/>
      <c r="AK93" s="84"/>
      <c r="AL93" s="83">
        <f t="shared" si="45"/>
        <v>0</v>
      </c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>
        <f t="shared" si="40"/>
        <v>0</v>
      </c>
      <c r="AX93" s="84"/>
      <c r="AY93" s="84"/>
      <c r="AZ93" s="84"/>
      <c r="BA93" s="84"/>
      <c r="BB93" s="84"/>
      <c r="BC93" s="84"/>
      <c r="BD93" s="85">
        <f t="shared" si="26"/>
        <v>0</v>
      </c>
      <c r="BE93" s="84">
        <f t="shared" si="28"/>
        <v>0</v>
      </c>
      <c r="BF93" s="84"/>
      <c r="BG93" s="84"/>
      <c r="BH93" s="33"/>
      <c r="BI93" s="33"/>
      <c r="BJ93" s="34"/>
      <c r="BK93" s="34"/>
      <c r="BL93" s="35"/>
      <c r="BM93" s="35"/>
    </row>
    <row r="94" spans="1:65" s="36" customFormat="1" ht="18.75">
      <c r="A94" s="40" t="s">
        <v>47</v>
      </c>
      <c r="B94" s="41" t="s">
        <v>48</v>
      </c>
      <c r="C94" s="83">
        <f t="shared" si="27"/>
        <v>0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3">
        <f t="shared" si="32"/>
        <v>0</v>
      </c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3">
        <f t="shared" si="39"/>
        <v>0</v>
      </c>
      <c r="AI94" s="84"/>
      <c r="AJ94" s="84"/>
      <c r="AK94" s="84"/>
      <c r="AL94" s="83">
        <f t="shared" si="45"/>
        <v>0</v>
      </c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>
        <f t="shared" si="40"/>
        <v>0</v>
      </c>
      <c r="AX94" s="84"/>
      <c r="AY94" s="84"/>
      <c r="AZ94" s="84"/>
      <c r="BA94" s="84"/>
      <c r="BB94" s="84"/>
      <c r="BC94" s="84"/>
      <c r="BD94" s="85">
        <f t="shared" si="26"/>
        <v>0</v>
      </c>
      <c r="BE94" s="84">
        <f t="shared" si="28"/>
        <v>0</v>
      </c>
      <c r="BF94" s="84"/>
      <c r="BG94" s="84"/>
      <c r="BH94" s="33"/>
      <c r="BI94" s="33"/>
      <c r="BJ94" s="34"/>
      <c r="BK94" s="34"/>
      <c r="BL94" s="35"/>
      <c r="BM94" s="35"/>
    </row>
    <row r="95" spans="1:65" s="36" customFormat="1" ht="18.75">
      <c r="A95" s="40" t="s">
        <v>12</v>
      </c>
      <c r="B95" s="41" t="s">
        <v>49</v>
      </c>
      <c r="C95" s="83">
        <f t="shared" si="27"/>
        <v>0</v>
      </c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3">
        <f t="shared" si="32"/>
        <v>0</v>
      </c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3">
        <f t="shared" si="39"/>
        <v>0</v>
      </c>
      <c r="AI95" s="84"/>
      <c r="AJ95" s="84"/>
      <c r="AK95" s="84"/>
      <c r="AL95" s="83">
        <f t="shared" si="45"/>
        <v>0</v>
      </c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>
        <f t="shared" si="40"/>
        <v>0</v>
      </c>
      <c r="AX95" s="84"/>
      <c r="AY95" s="84"/>
      <c r="AZ95" s="84"/>
      <c r="BA95" s="84"/>
      <c r="BB95" s="84"/>
      <c r="BC95" s="84"/>
      <c r="BD95" s="85">
        <f t="shared" si="26"/>
        <v>0</v>
      </c>
      <c r="BE95" s="84">
        <f t="shared" si="28"/>
        <v>0</v>
      </c>
      <c r="BF95" s="84"/>
      <c r="BG95" s="84"/>
      <c r="BH95" s="33"/>
      <c r="BI95" s="33"/>
      <c r="BJ95" s="34"/>
      <c r="BK95" s="34"/>
      <c r="BL95" s="35"/>
      <c r="BM95" s="35"/>
    </row>
    <row r="96" spans="1:65" s="28" customFormat="1" ht="37.5">
      <c r="A96" s="23" t="s">
        <v>50</v>
      </c>
      <c r="B96" s="24" t="s">
        <v>51</v>
      </c>
      <c r="C96" s="76">
        <f t="shared" si="27"/>
        <v>0</v>
      </c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6">
        <f t="shared" si="32"/>
        <v>0</v>
      </c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6">
        <f t="shared" si="39"/>
        <v>0</v>
      </c>
      <c r="AI96" s="77"/>
      <c r="AJ96" s="77"/>
      <c r="AK96" s="77"/>
      <c r="AL96" s="76">
        <f t="shared" si="45"/>
        <v>0</v>
      </c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>
        <f t="shared" si="40"/>
        <v>0</v>
      </c>
      <c r="AX96" s="77"/>
      <c r="AY96" s="77"/>
      <c r="AZ96" s="77"/>
      <c r="BA96" s="77"/>
      <c r="BB96" s="77"/>
      <c r="BC96" s="77"/>
      <c r="BD96" s="78">
        <f t="shared" si="26"/>
        <v>0</v>
      </c>
      <c r="BE96" s="77">
        <f t="shared" si="28"/>
        <v>0</v>
      </c>
      <c r="BF96" s="77"/>
      <c r="BG96" s="77"/>
      <c r="BH96" s="25"/>
      <c r="BI96" s="25"/>
      <c r="BJ96" s="26"/>
      <c r="BK96" s="26"/>
      <c r="BL96" s="27"/>
      <c r="BM96" s="27"/>
    </row>
    <row r="97" spans="1:65" s="28" customFormat="1" ht="37.5">
      <c r="A97" s="23" t="s">
        <v>52</v>
      </c>
      <c r="B97" s="24" t="s">
        <v>53</v>
      </c>
      <c r="C97" s="76">
        <f t="shared" si="27"/>
        <v>0</v>
      </c>
      <c r="D97" s="77">
        <f aca="true" t="shared" si="50" ref="D97:P97">SUM(D99:D111)</f>
        <v>0</v>
      </c>
      <c r="E97" s="77">
        <f t="shared" si="50"/>
        <v>0</v>
      </c>
      <c r="F97" s="77">
        <f t="shared" si="50"/>
        <v>0</v>
      </c>
      <c r="G97" s="77">
        <f t="shared" si="50"/>
        <v>0</v>
      </c>
      <c r="H97" s="77">
        <f t="shared" si="50"/>
        <v>0</v>
      </c>
      <c r="I97" s="77">
        <f t="shared" si="50"/>
        <v>0</v>
      </c>
      <c r="J97" s="77">
        <f t="shared" si="50"/>
        <v>0</v>
      </c>
      <c r="K97" s="77">
        <f>SUM(K99:K111)</f>
        <v>0</v>
      </c>
      <c r="L97" s="77">
        <f t="shared" si="50"/>
        <v>0</v>
      </c>
      <c r="M97" s="77">
        <f t="shared" si="50"/>
        <v>0</v>
      </c>
      <c r="N97" s="77">
        <f t="shared" si="50"/>
        <v>0</v>
      </c>
      <c r="O97" s="77">
        <f t="shared" si="50"/>
        <v>0</v>
      </c>
      <c r="P97" s="77">
        <f t="shared" si="50"/>
        <v>0</v>
      </c>
      <c r="Q97" s="76">
        <f t="shared" si="32"/>
        <v>0</v>
      </c>
      <c r="R97" s="77">
        <f aca="true" t="shared" si="51" ref="R97:X97">SUM(R99:R111)</f>
        <v>0</v>
      </c>
      <c r="S97" s="77">
        <f t="shared" si="51"/>
        <v>0</v>
      </c>
      <c r="T97" s="77">
        <f t="shared" si="51"/>
        <v>0</v>
      </c>
      <c r="U97" s="77">
        <f t="shared" si="51"/>
        <v>0</v>
      </c>
      <c r="V97" s="77">
        <f t="shared" si="51"/>
        <v>0</v>
      </c>
      <c r="W97" s="77">
        <f t="shared" si="51"/>
        <v>0</v>
      </c>
      <c r="X97" s="77">
        <f t="shared" si="51"/>
        <v>0</v>
      </c>
      <c r="Y97" s="77">
        <f aca="true" t="shared" si="52" ref="Y97:AF97">SUM(Y99:Y111)</f>
        <v>0</v>
      </c>
      <c r="Z97" s="77">
        <f t="shared" si="52"/>
        <v>0</v>
      </c>
      <c r="AA97" s="77">
        <f t="shared" si="52"/>
        <v>0</v>
      </c>
      <c r="AB97" s="77">
        <f t="shared" si="52"/>
        <v>0</v>
      </c>
      <c r="AC97" s="77">
        <f t="shared" si="52"/>
        <v>0</v>
      </c>
      <c r="AD97" s="77">
        <f t="shared" si="52"/>
        <v>0</v>
      </c>
      <c r="AE97" s="77">
        <f t="shared" si="52"/>
        <v>0</v>
      </c>
      <c r="AF97" s="77">
        <f t="shared" si="52"/>
        <v>0</v>
      </c>
      <c r="AG97" s="77">
        <f>SUM(AG99:AG111)</f>
        <v>0</v>
      </c>
      <c r="AH97" s="76">
        <f t="shared" si="39"/>
        <v>0</v>
      </c>
      <c r="AI97" s="77">
        <f>SUM(AI99:AI111)</f>
        <v>0</v>
      </c>
      <c r="AJ97" s="77">
        <f>SUM(AJ99:AJ111)</f>
        <v>0</v>
      </c>
      <c r="AK97" s="77">
        <f>SUM(AK99:AK111)</f>
        <v>0</v>
      </c>
      <c r="AL97" s="76">
        <f t="shared" si="45"/>
        <v>0</v>
      </c>
      <c r="AM97" s="77">
        <f aca="true" t="shared" si="53" ref="AM97:BC97">SUM(AM99:AM111)</f>
        <v>0</v>
      </c>
      <c r="AN97" s="77">
        <f t="shared" si="53"/>
        <v>0</v>
      </c>
      <c r="AO97" s="77">
        <f t="shared" si="53"/>
        <v>0</v>
      </c>
      <c r="AP97" s="77">
        <f t="shared" si="53"/>
        <v>0</v>
      </c>
      <c r="AQ97" s="77">
        <f t="shared" si="53"/>
        <v>0</v>
      </c>
      <c r="AR97" s="77">
        <f t="shared" si="53"/>
        <v>0</v>
      </c>
      <c r="AS97" s="77">
        <f t="shared" si="53"/>
        <v>0</v>
      </c>
      <c r="AT97" s="77">
        <f t="shared" si="53"/>
        <v>0</v>
      </c>
      <c r="AU97" s="77">
        <f t="shared" si="53"/>
        <v>0</v>
      </c>
      <c r="AV97" s="77">
        <f>SUM(AV99:AV111)</f>
        <v>0</v>
      </c>
      <c r="AW97" s="77">
        <f t="shared" si="40"/>
        <v>0</v>
      </c>
      <c r="AX97" s="77">
        <f>SUM(AX99:AX111)</f>
        <v>0</v>
      </c>
      <c r="AY97" s="77">
        <f>SUM(AY99:AY111)</f>
        <v>0</v>
      </c>
      <c r="AZ97" s="77">
        <f>SUM(AZ99:AZ111)</f>
        <v>0</v>
      </c>
      <c r="BA97" s="77">
        <f t="shared" si="53"/>
        <v>0</v>
      </c>
      <c r="BB97" s="77">
        <f t="shared" si="53"/>
        <v>0</v>
      </c>
      <c r="BC97" s="77">
        <f t="shared" si="53"/>
        <v>0</v>
      </c>
      <c r="BD97" s="78">
        <f aca="true" t="shared" si="54" ref="BD97:BD128">SUM(C97,Q97,AH97:AL97)</f>
        <v>0</v>
      </c>
      <c r="BE97" s="77">
        <f t="shared" si="28"/>
        <v>0</v>
      </c>
      <c r="BF97" s="77">
        <f>SUM(BF99:BF111)</f>
        <v>0</v>
      </c>
      <c r="BG97" s="77">
        <f>SUM(BG99:BG111)</f>
        <v>0</v>
      </c>
      <c r="BH97" s="25"/>
      <c r="BI97" s="25"/>
      <c r="BJ97" s="26"/>
      <c r="BK97" s="26"/>
      <c r="BL97" s="27"/>
      <c r="BM97" s="27"/>
    </row>
    <row r="98" spans="1:65" ht="18.75">
      <c r="A98" s="29" t="s">
        <v>20</v>
      </c>
      <c r="B98" s="30"/>
      <c r="C98" s="79">
        <f t="shared" si="27"/>
        <v>0</v>
      </c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79">
        <f t="shared" si="32"/>
        <v>0</v>
      </c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79">
        <f t="shared" si="39"/>
        <v>0</v>
      </c>
      <c r="AI98" s="80"/>
      <c r="AJ98" s="80"/>
      <c r="AK98" s="80"/>
      <c r="AL98" s="79">
        <f t="shared" si="45"/>
        <v>0</v>
      </c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>
        <f t="shared" si="40"/>
        <v>0</v>
      </c>
      <c r="AX98" s="80"/>
      <c r="AY98" s="80"/>
      <c r="AZ98" s="80"/>
      <c r="BA98" s="80"/>
      <c r="BB98" s="80"/>
      <c r="BC98" s="80"/>
      <c r="BD98" s="82">
        <f t="shared" si="54"/>
        <v>0</v>
      </c>
      <c r="BE98" s="80">
        <f t="shared" si="28"/>
        <v>0</v>
      </c>
      <c r="BF98" s="80"/>
      <c r="BG98" s="80"/>
      <c r="BH98" s="15"/>
      <c r="BI98" s="15"/>
      <c r="BJ98" s="16"/>
      <c r="BK98" s="16"/>
      <c r="BL98" s="17"/>
      <c r="BM98" s="17"/>
    </row>
    <row r="99" spans="1:65" s="36" customFormat="1" ht="56.25">
      <c r="A99" s="40" t="s">
        <v>54</v>
      </c>
      <c r="B99" s="43" t="s">
        <v>55</v>
      </c>
      <c r="C99" s="83">
        <f t="shared" si="27"/>
        <v>0</v>
      </c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3">
        <f t="shared" si="32"/>
        <v>0</v>
      </c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3">
        <f t="shared" si="39"/>
        <v>0</v>
      </c>
      <c r="AI99" s="84"/>
      <c r="AJ99" s="84"/>
      <c r="AK99" s="84"/>
      <c r="AL99" s="83">
        <f t="shared" si="45"/>
        <v>0</v>
      </c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>
        <f t="shared" si="40"/>
        <v>0</v>
      </c>
      <c r="AX99" s="84"/>
      <c r="AY99" s="84"/>
      <c r="AZ99" s="84"/>
      <c r="BA99" s="84"/>
      <c r="BB99" s="84"/>
      <c r="BC99" s="84"/>
      <c r="BD99" s="85">
        <f t="shared" si="54"/>
        <v>0</v>
      </c>
      <c r="BE99" s="84">
        <f t="shared" si="28"/>
        <v>0</v>
      </c>
      <c r="BF99" s="84"/>
      <c r="BG99" s="84"/>
      <c r="BH99" s="33"/>
      <c r="BI99" s="33"/>
      <c r="BJ99" s="34"/>
      <c r="BK99" s="34"/>
      <c r="BL99" s="35"/>
      <c r="BM99" s="35"/>
    </row>
    <row r="100" spans="1:65" s="36" customFormat="1" ht="37.5">
      <c r="A100" s="40" t="s">
        <v>56</v>
      </c>
      <c r="B100" s="43" t="s">
        <v>57</v>
      </c>
      <c r="C100" s="83">
        <f t="shared" si="27"/>
        <v>0</v>
      </c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3">
        <f t="shared" si="32"/>
        <v>0</v>
      </c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3">
        <f t="shared" si="39"/>
        <v>0</v>
      </c>
      <c r="AI100" s="84"/>
      <c r="AJ100" s="84"/>
      <c r="AK100" s="84"/>
      <c r="AL100" s="83">
        <f t="shared" si="45"/>
        <v>0</v>
      </c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>
        <f t="shared" si="40"/>
        <v>0</v>
      </c>
      <c r="AX100" s="84"/>
      <c r="AY100" s="84"/>
      <c r="AZ100" s="84"/>
      <c r="BA100" s="84"/>
      <c r="BB100" s="84"/>
      <c r="BC100" s="84"/>
      <c r="BD100" s="85">
        <f t="shared" si="54"/>
        <v>0</v>
      </c>
      <c r="BE100" s="84">
        <f t="shared" si="28"/>
        <v>0</v>
      </c>
      <c r="BF100" s="84"/>
      <c r="BG100" s="84"/>
      <c r="BH100" s="33"/>
      <c r="BI100" s="33"/>
      <c r="BJ100" s="34"/>
      <c r="BK100" s="34"/>
      <c r="BL100" s="35"/>
      <c r="BM100" s="35"/>
    </row>
    <row r="101" spans="1:65" s="36" customFormat="1" ht="18.75">
      <c r="A101" s="40" t="s">
        <v>58</v>
      </c>
      <c r="B101" s="43" t="s">
        <v>59</v>
      </c>
      <c r="C101" s="83">
        <f t="shared" si="27"/>
        <v>0</v>
      </c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3">
        <f t="shared" si="32"/>
        <v>0</v>
      </c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3">
        <f t="shared" si="39"/>
        <v>0</v>
      </c>
      <c r="AI101" s="84"/>
      <c r="AJ101" s="84"/>
      <c r="AK101" s="84"/>
      <c r="AL101" s="83">
        <f t="shared" si="45"/>
        <v>0</v>
      </c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>
        <f t="shared" si="40"/>
        <v>0</v>
      </c>
      <c r="AX101" s="84"/>
      <c r="AY101" s="84"/>
      <c r="AZ101" s="84"/>
      <c r="BA101" s="84"/>
      <c r="BB101" s="84"/>
      <c r="BC101" s="84"/>
      <c r="BD101" s="85">
        <f t="shared" si="54"/>
        <v>0</v>
      </c>
      <c r="BE101" s="84">
        <f t="shared" si="28"/>
        <v>0</v>
      </c>
      <c r="BF101" s="84"/>
      <c r="BG101" s="84"/>
      <c r="BH101" s="33"/>
      <c r="BI101" s="33"/>
      <c r="BJ101" s="34"/>
      <c r="BK101" s="34"/>
      <c r="BL101" s="35"/>
      <c r="BM101" s="35"/>
    </row>
    <row r="102" spans="1:65" s="36" customFormat="1" ht="93.75">
      <c r="A102" s="40" t="s">
        <v>169</v>
      </c>
      <c r="B102" s="43" t="s">
        <v>60</v>
      </c>
      <c r="C102" s="83">
        <f t="shared" si="27"/>
        <v>0</v>
      </c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3">
        <f t="shared" si="32"/>
        <v>0</v>
      </c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3">
        <f t="shared" si="39"/>
        <v>0</v>
      </c>
      <c r="AI102" s="84"/>
      <c r="AJ102" s="84"/>
      <c r="AK102" s="84"/>
      <c r="AL102" s="83">
        <f t="shared" si="45"/>
        <v>0</v>
      </c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>
        <f t="shared" si="40"/>
        <v>0</v>
      </c>
      <c r="AX102" s="84"/>
      <c r="AY102" s="84"/>
      <c r="AZ102" s="84"/>
      <c r="BA102" s="84"/>
      <c r="BB102" s="84"/>
      <c r="BC102" s="84"/>
      <c r="BD102" s="85">
        <f t="shared" si="54"/>
        <v>0</v>
      </c>
      <c r="BE102" s="84">
        <f t="shared" si="28"/>
        <v>0</v>
      </c>
      <c r="BF102" s="84"/>
      <c r="BG102" s="84"/>
      <c r="BH102" s="33"/>
      <c r="BI102" s="33"/>
      <c r="BJ102" s="34"/>
      <c r="BK102" s="34"/>
      <c r="BL102" s="35"/>
      <c r="BM102" s="35"/>
    </row>
    <row r="103" spans="1:65" s="36" customFormat="1" ht="112.5">
      <c r="A103" s="40" t="s">
        <v>161</v>
      </c>
      <c r="B103" s="43" t="s">
        <v>170</v>
      </c>
      <c r="C103" s="83">
        <f t="shared" si="27"/>
        <v>0</v>
      </c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3">
        <f t="shared" si="32"/>
        <v>0</v>
      </c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3">
        <f t="shared" si="39"/>
        <v>0</v>
      </c>
      <c r="AI103" s="84"/>
      <c r="AJ103" s="84"/>
      <c r="AK103" s="84"/>
      <c r="AL103" s="83">
        <f t="shared" si="45"/>
        <v>0</v>
      </c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>
        <f t="shared" si="40"/>
        <v>0</v>
      </c>
      <c r="AX103" s="84"/>
      <c r="AY103" s="84"/>
      <c r="AZ103" s="84"/>
      <c r="BA103" s="84"/>
      <c r="BB103" s="84"/>
      <c r="BC103" s="84"/>
      <c r="BD103" s="85">
        <f t="shared" si="54"/>
        <v>0</v>
      </c>
      <c r="BE103" s="84">
        <f t="shared" si="28"/>
        <v>0</v>
      </c>
      <c r="BF103" s="84"/>
      <c r="BG103" s="84"/>
      <c r="BH103" s="33"/>
      <c r="BI103" s="33"/>
      <c r="BJ103" s="34"/>
      <c r="BK103" s="34"/>
      <c r="BL103" s="35"/>
      <c r="BM103" s="35"/>
    </row>
    <row r="104" spans="1:65" s="36" customFormat="1" ht="37.5">
      <c r="A104" s="40" t="s">
        <v>162</v>
      </c>
      <c r="B104" s="43" t="s">
        <v>171</v>
      </c>
      <c r="C104" s="83">
        <f t="shared" si="27"/>
        <v>0</v>
      </c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3">
        <f t="shared" si="32"/>
        <v>0</v>
      </c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3">
        <f t="shared" si="39"/>
        <v>0</v>
      </c>
      <c r="AI104" s="84"/>
      <c r="AJ104" s="84"/>
      <c r="AK104" s="84"/>
      <c r="AL104" s="83">
        <f t="shared" si="45"/>
        <v>0</v>
      </c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>
        <f t="shared" si="40"/>
        <v>0</v>
      </c>
      <c r="AX104" s="84"/>
      <c r="AY104" s="84"/>
      <c r="AZ104" s="84"/>
      <c r="BA104" s="84"/>
      <c r="BB104" s="84"/>
      <c r="BC104" s="84"/>
      <c r="BD104" s="85">
        <f t="shared" si="54"/>
        <v>0</v>
      </c>
      <c r="BE104" s="84">
        <f t="shared" si="28"/>
        <v>0</v>
      </c>
      <c r="BF104" s="84"/>
      <c r="BG104" s="84"/>
      <c r="BH104" s="33"/>
      <c r="BI104" s="33"/>
      <c r="BJ104" s="34"/>
      <c r="BK104" s="34"/>
      <c r="BL104" s="35"/>
      <c r="BM104" s="35"/>
    </row>
    <row r="105" spans="1:65" s="36" customFormat="1" ht="93.75">
      <c r="A105" s="40" t="s">
        <v>163</v>
      </c>
      <c r="B105" s="43" t="s">
        <v>172</v>
      </c>
      <c r="C105" s="83">
        <f t="shared" si="27"/>
        <v>0</v>
      </c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3">
        <f t="shared" si="32"/>
        <v>0</v>
      </c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3">
        <f t="shared" si="39"/>
        <v>0</v>
      </c>
      <c r="AI105" s="84"/>
      <c r="AJ105" s="84"/>
      <c r="AK105" s="84"/>
      <c r="AL105" s="83">
        <f t="shared" si="45"/>
        <v>0</v>
      </c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>
        <f t="shared" si="40"/>
        <v>0</v>
      </c>
      <c r="AX105" s="84"/>
      <c r="AY105" s="84"/>
      <c r="AZ105" s="84"/>
      <c r="BA105" s="84"/>
      <c r="BB105" s="84"/>
      <c r="BC105" s="84"/>
      <c r="BD105" s="85">
        <f t="shared" si="54"/>
        <v>0</v>
      </c>
      <c r="BE105" s="84">
        <f t="shared" si="28"/>
        <v>0</v>
      </c>
      <c r="BF105" s="84"/>
      <c r="BG105" s="84"/>
      <c r="BH105" s="33"/>
      <c r="BI105" s="33"/>
      <c r="BJ105" s="34"/>
      <c r="BK105" s="34"/>
      <c r="BL105" s="35"/>
      <c r="BM105" s="35"/>
    </row>
    <row r="106" spans="1:65" s="36" customFormat="1" ht="93.75">
      <c r="A106" s="40" t="s">
        <v>164</v>
      </c>
      <c r="B106" s="43" t="s">
        <v>173</v>
      </c>
      <c r="C106" s="83">
        <f t="shared" si="27"/>
        <v>0</v>
      </c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3">
        <f aca="true" t="shared" si="55" ref="Q106:Q136">SUM(R106:AG106)</f>
        <v>0</v>
      </c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3">
        <f t="shared" si="39"/>
        <v>0</v>
      </c>
      <c r="AI106" s="84"/>
      <c r="AJ106" s="84"/>
      <c r="AK106" s="84"/>
      <c r="AL106" s="83">
        <f t="shared" si="45"/>
        <v>0</v>
      </c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>
        <f t="shared" si="40"/>
        <v>0</v>
      </c>
      <c r="AX106" s="84"/>
      <c r="AY106" s="84"/>
      <c r="AZ106" s="84"/>
      <c r="BA106" s="84"/>
      <c r="BB106" s="84"/>
      <c r="BC106" s="84"/>
      <c r="BD106" s="85">
        <f t="shared" si="54"/>
        <v>0</v>
      </c>
      <c r="BE106" s="84">
        <f t="shared" si="28"/>
        <v>0</v>
      </c>
      <c r="BF106" s="84"/>
      <c r="BG106" s="84"/>
      <c r="BH106" s="33"/>
      <c r="BI106" s="33"/>
      <c r="BJ106" s="34"/>
      <c r="BK106" s="34"/>
      <c r="BL106" s="35"/>
      <c r="BM106" s="35"/>
    </row>
    <row r="107" spans="1:65" s="36" customFormat="1" ht="262.5">
      <c r="A107" s="40" t="s">
        <v>165</v>
      </c>
      <c r="B107" s="43" t="s">
        <v>174</v>
      </c>
      <c r="C107" s="83">
        <f t="shared" si="27"/>
        <v>0</v>
      </c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3">
        <f t="shared" si="55"/>
        <v>0</v>
      </c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3">
        <f t="shared" si="39"/>
        <v>0</v>
      </c>
      <c r="AI107" s="84"/>
      <c r="AJ107" s="84"/>
      <c r="AK107" s="84"/>
      <c r="AL107" s="83">
        <f t="shared" si="45"/>
        <v>0</v>
      </c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>
        <f t="shared" si="40"/>
        <v>0</v>
      </c>
      <c r="AX107" s="84"/>
      <c r="AY107" s="84"/>
      <c r="AZ107" s="84"/>
      <c r="BA107" s="84"/>
      <c r="BB107" s="84"/>
      <c r="BC107" s="84"/>
      <c r="BD107" s="85">
        <f t="shared" si="54"/>
        <v>0</v>
      </c>
      <c r="BE107" s="84">
        <f t="shared" si="28"/>
        <v>0</v>
      </c>
      <c r="BF107" s="84"/>
      <c r="BG107" s="84"/>
      <c r="BH107" s="33"/>
      <c r="BI107" s="33"/>
      <c r="BJ107" s="34"/>
      <c r="BK107" s="34"/>
      <c r="BL107" s="35"/>
      <c r="BM107" s="35"/>
    </row>
    <row r="108" spans="1:65" s="36" customFormat="1" ht="18.75">
      <c r="A108" s="40" t="s">
        <v>166</v>
      </c>
      <c r="B108" s="43" t="s">
        <v>175</v>
      </c>
      <c r="C108" s="83">
        <f t="shared" si="27"/>
        <v>0</v>
      </c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3">
        <f t="shared" si="55"/>
        <v>0</v>
      </c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3">
        <f t="shared" si="39"/>
        <v>0</v>
      </c>
      <c r="AI108" s="84"/>
      <c r="AJ108" s="84"/>
      <c r="AK108" s="84"/>
      <c r="AL108" s="83">
        <f t="shared" si="45"/>
        <v>0</v>
      </c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>
        <f t="shared" si="40"/>
        <v>0</v>
      </c>
      <c r="AX108" s="84"/>
      <c r="AY108" s="84"/>
      <c r="AZ108" s="84"/>
      <c r="BA108" s="84"/>
      <c r="BB108" s="84"/>
      <c r="BC108" s="84"/>
      <c r="BD108" s="85">
        <f t="shared" si="54"/>
        <v>0</v>
      </c>
      <c r="BE108" s="84">
        <f t="shared" si="28"/>
        <v>0</v>
      </c>
      <c r="BF108" s="84"/>
      <c r="BG108" s="84"/>
      <c r="BH108" s="33"/>
      <c r="BI108" s="33"/>
      <c r="BJ108" s="34"/>
      <c r="BK108" s="34"/>
      <c r="BL108" s="35"/>
      <c r="BM108" s="35"/>
    </row>
    <row r="109" spans="1:65" s="36" customFormat="1" ht="18.75">
      <c r="A109" s="44" t="s">
        <v>167</v>
      </c>
      <c r="B109" s="43" t="s">
        <v>131</v>
      </c>
      <c r="C109" s="83">
        <f t="shared" si="27"/>
        <v>0</v>
      </c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3">
        <f t="shared" si="55"/>
        <v>0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3">
        <f t="shared" si="39"/>
        <v>0</v>
      </c>
      <c r="AI109" s="84"/>
      <c r="AJ109" s="84"/>
      <c r="AK109" s="84"/>
      <c r="AL109" s="83">
        <f t="shared" si="45"/>
        <v>0</v>
      </c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>
        <f t="shared" si="40"/>
        <v>0</v>
      </c>
      <c r="AX109" s="84"/>
      <c r="AY109" s="84"/>
      <c r="AZ109" s="84"/>
      <c r="BA109" s="84"/>
      <c r="BB109" s="84"/>
      <c r="BC109" s="84"/>
      <c r="BD109" s="85">
        <f t="shared" si="54"/>
        <v>0</v>
      </c>
      <c r="BE109" s="84">
        <f t="shared" si="28"/>
        <v>0</v>
      </c>
      <c r="BF109" s="84"/>
      <c r="BG109" s="84"/>
      <c r="BH109" s="33"/>
      <c r="BI109" s="33"/>
      <c r="BJ109" s="34"/>
      <c r="BK109" s="34"/>
      <c r="BL109" s="35"/>
      <c r="BM109" s="35"/>
    </row>
    <row r="110" spans="1:65" s="36" customFormat="1" ht="18.75">
      <c r="A110" s="44" t="s">
        <v>168</v>
      </c>
      <c r="B110" s="43" t="s">
        <v>176</v>
      </c>
      <c r="C110" s="83">
        <f t="shared" si="27"/>
        <v>0</v>
      </c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3">
        <f t="shared" si="55"/>
        <v>0</v>
      </c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3">
        <f t="shared" si="39"/>
        <v>0</v>
      </c>
      <c r="AI110" s="84"/>
      <c r="AJ110" s="84"/>
      <c r="AK110" s="84"/>
      <c r="AL110" s="83">
        <f t="shared" si="45"/>
        <v>0</v>
      </c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>
        <f t="shared" si="40"/>
        <v>0</v>
      </c>
      <c r="AX110" s="84"/>
      <c r="AY110" s="84"/>
      <c r="AZ110" s="84"/>
      <c r="BA110" s="84"/>
      <c r="BB110" s="84"/>
      <c r="BC110" s="84"/>
      <c r="BD110" s="85">
        <f t="shared" si="54"/>
        <v>0</v>
      </c>
      <c r="BE110" s="84">
        <f t="shared" si="28"/>
        <v>0</v>
      </c>
      <c r="BF110" s="84"/>
      <c r="BG110" s="84"/>
      <c r="BH110" s="33"/>
      <c r="BI110" s="33"/>
      <c r="BJ110" s="34"/>
      <c r="BK110" s="34"/>
      <c r="BL110" s="35"/>
      <c r="BM110" s="35"/>
    </row>
    <row r="111" spans="1:65" s="36" customFormat="1" ht="18.75">
      <c r="A111" s="40" t="s">
        <v>12</v>
      </c>
      <c r="B111" s="43" t="s">
        <v>177</v>
      </c>
      <c r="C111" s="83">
        <f t="shared" si="27"/>
        <v>0</v>
      </c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3">
        <f t="shared" si="55"/>
        <v>0</v>
      </c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3">
        <f t="shared" si="39"/>
        <v>0</v>
      </c>
      <c r="AI111" s="84"/>
      <c r="AJ111" s="84"/>
      <c r="AK111" s="84"/>
      <c r="AL111" s="83">
        <f t="shared" si="45"/>
        <v>0</v>
      </c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>
        <f t="shared" si="40"/>
        <v>0</v>
      </c>
      <c r="AX111" s="84"/>
      <c r="AY111" s="84"/>
      <c r="AZ111" s="84"/>
      <c r="BA111" s="84"/>
      <c r="BB111" s="84"/>
      <c r="BC111" s="84"/>
      <c r="BD111" s="85">
        <f t="shared" si="54"/>
        <v>0</v>
      </c>
      <c r="BE111" s="84">
        <f t="shared" si="28"/>
        <v>0</v>
      </c>
      <c r="BF111" s="84"/>
      <c r="BG111" s="84"/>
      <c r="BH111" s="33"/>
      <c r="BI111" s="33"/>
      <c r="BJ111" s="34"/>
      <c r="BK111" s="34"/>
      <c r="BL111" s="35"/>
      <c r="BM111" s="35"/>
    </row>
    <row r="112" spans="1:65" s="28" customFormat="1" ht="18.75">
      <c r="A112" s="23" t="s">
        <v>61</v>
      </c>
      <c r="B112" s="24" t="s">
        <v>62</v>
      </c>
      <c r="C112" s="76">
        <f t="shared" si="27"/>
        <v>0</v>
      </c>
      <c r="D112" s="77">
        <f aca="true" t="shared" si="56" ref="D112:P112">SUM(D113:D126)</f>
        <v>0</v>
      </c>
      <c r="E112" s="77">
        <f t="shared" si="56"/>
        <v>0</v>
      </c>
      <c r="F112" s="77">
        <f t="shared" si="56"/>
        <v>0</v>
      </c>
      <c r="G112" s="77">
        <f t="shared" si="56"/>
        <v>0</v>
      </c>
      <c r="H112" s="77">
        <f t="shared" si="56"/>
        <v>0</v>
      </c>
      <c r="I112" s="77">
        <f t="shared" si="56"/>
        <v>0</v>
      </c>
      <c r="J112" s="77">
        <f t="shared" si="56"/>
        <v>0</v>
      </c>
      <c r="K112" s="77">
        <f>SUM(K113:K126)</f>
        <v>0</v>
      </c>
      <c r="L112" s="77">
        <f t="shared" si="56"/>
        <v>0</v>
      </c>
      <c r="M112" s="77">
        <f t="shared" si="56"/>
        <v>0</v>
      </c>
      <c r="N112" s="77">
        <f t="shared" si="56"/>
        <v>0</v>
      </c>
      <c r="O112" s="77">
        <f t="shared" si="56"/>
        <v>0</v>
      </c>
      <c r="P112" s="77">
        <f t="shared" si="56"/>
        <v>0</v>
      </c>
      <c r="Q112" s="76">
        <f t="shared" si="55"/>
        <v>0</v>
      </c>
      <c r="R112" s="77">
        <f aca="true" t="shared" si="57" ref="R112:AG112">SUM(R113:R126)</f>
        <v>0</v>
      </c>
      <c r="S112" s="77">
        <f t="shared" si="57"/>
        <v>0</v>
      </c>
      <c r="T112" s="77">
        <f t="shared" si="57"/>
        <v>0</v>
      </c>
      <c r="U112" s="77">
        <f t="shared" si="57"/>
        <v>0</v>
      </c>
      <c r="V112" s="77">
        <f t="shared" si="57"/>
        <v>0</v>
      </c>
      <c r="W112" s="77">
        <f t="shared" si="57"/>
        <v>0</v>
      </c>
      <c r="X112" s="77">
        <f t="shared" si="57"/>
        <v>0</v>
      </c>
      <c r="Y112" s="77">
        <f t="shared" si="57"/>
        <v>0</v>
      </c>
      <c r="Z112" s="77">
        <f t="shared" si="57"/>
        <v>0</v>
      </c>
      <c r="AA112" s="77">
        <f t="shared" si="57"/>
        <v>0</v>
      </c>
      <c r="AB112" s="77">
        <f t="shared" si="57"/>
        <v>0</v>
      </c>
      <c r="AC112" s="77">
        <f t="shared" si="57"/>
        <v>0</v>
      </c>
      <c r="AD112" s="77">
        <f t="shared" si="57"/>
        <v>0</v>
      </c>
      <c r="AE112" s="77">
        <f t="shared" si="57"/>
        <v>0</v>
      </c>
      <c r="AF112" s="77">
        <f t="shared" si="57"/>
        <v>0</v>
      </c>
      <c r="AG112" s="77">
        <f t="shared" si="57"/>
        <v>0</v>
      </c>
      <c r="AH112" s="76">
        <f t="shared" si="39"/>
        <v>0</v>
      </c>
      <c r="AI112" s="77">
        <f>SUM(AI113:AI126)</f>
        <v>0</v>
      </c>
      <c r="AJ112" s="77">
        <f>SUM(AJ113:AJ126)</f>
        <v>0</v>
      </c>
      <c r="AK112" s="77">
        <f>SUM(AK113:AK126)</f>
        <v>0</v>
      </c>
      <c r="AL112" s="76">
        <f t="shared" si="45"/>
        <v>0</v>
      </c>
      <c r="AM112" s="77">
        <f aca="true" t="shared" si="58" ref="AM112:BC112">SUM(AM113:AM126)</f>
        <v>0</v>
      </c>
      <c r="AN112" s="77">
        <f t="shared" si="58"/>
        <v>0</v>
      </c>
      <c r="AO112" s="77">
        <f t="shared" si="58"/>
        <v>0</v>
      </c>
      <c r="AP112" s="77">
        <f t="shared" si="58"/>
        <v>0</v>
      </c>
      <c r="AQ112" s="77">
        <f t="shared" si="58"/>
        <v>0</v>
      </c>
      <c r="AR112" s="77">
        <f t="shared" si="58"/>
        <v>0</v>
      </c>
      <c r="AS112" s="77">
        <f t="shared" si="58"/>
        <v>0</v>
      </c>
      <c r="AT112" s="77">
        <f t="shared" si="58"/>
        <v>0</v>
      </c>
      <c r="AU112" s="77">
        <f t="shared" si="58"/>
        <v>0</v>
      </c>
      <c r="AV112" s="77">
        <f>SUM(AV113:AV126)</f>
        <v>0</v>
      </c>
      <c r="AW112" s="77">
        <f t="shared" si="40"/>
        <v>0</v>
      </c>
      <c r="AX112" s="77">
        <f>SUM(AX113:AX126)</f>
        <v>0</v>
      </c>
      <c r="AY112" s="77">
        <f>SUM(AY113:AY126)</f>
        <v>0</v>
      </c>
      <c r="AZ112" s="77">
        <f>SUM(AZ113:AZ126)</f>
        <v>0</v>
      </c>
      <c r="BA112" s="77">
        <f t="shared" si="58"/>
        <v>0</v>
      </c>
      <c r="BB112" s="77">
        <f t="shared" si="58"/>
        <v>0</v>
      </c>
      <c r="BC112" s="77">
        <f t="shared" si="58"/>
        <v>0</v>
      </c>
      <c r="BD112" s="78">
        <f t="shared" si="54"/>
        <v>0</v>
      </c>
      <c r="BE112" s="77">
        <f t="shared" si="28"/>
        <v>0</v>
      </c>
      <c r="BF112" s="77">
        <f>SUM(BF113:BF126)</f>
        <v>0</v>
      </c>
      <c r="BG112" s="77">
        <f>SUM(BG113:BG126)</f>
        <v>0</v>
      </c>
      <c r="BH112" s="25"/>
      <c r="BI112" s="25"/>
      <c r="BJ112" s="26"/>
      <c r="BK112" s="26"/>
      <c r="BL112" s="27"/>
      <c r="BM112" s="27"/>
    </row>
    <row r="113" spans="1:65" s="36" customFormat="1" ht="18.75">
      <c r="A113" s="40" t="s">
        <v>63</v>
      </c>
      <c r="B113" s="43" t="s">
        <v>64</v>
      </c>
      <c r="C113" s="83">
        <f t="shared" si="27"/>
        <v>0</v>
      </c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3">
        <f t="shared" si="55"/>
        <v>0</v>
      </c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3">
        <f t="shared" si="39"/>
        <v>0</v>
      </c>
      <c r="AI113" s="84"/>
      <c r="AJ113" s="84"/>
      <c r="AK113" s="84"/>
      <c r="AL113" s="83">
        <f t="shared" si="45"/>
        <v>0</v>
      </c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>
        <f t="shared" si="40"/>
        <v>0</v>
      </c>
      <c r="AX113" s="84"/>
      <c r="AY113" s="84"/>
      <c r="AZ113" s="84"/>
      <c r="BA113" s="84"/>
      <c r="BB113" s="84"/>
      <c r="BC113" s="84"/>
      <c r="BD113" s="85">
        <f t="shared" si="54"/>
        <v>0</v>
      </c>
      <c r="BE113" s="84">
        <f t="shared" si="28"/>
        <v>0</v>
      </c>
      <c r="BF113" s="84"/>
      <c r="BG113" s="84"/>
      <c r="BH113" s="33"/>
      <c r="BI113" s="33"/>
      <c r="BJ113" s="34"/>
      <c r="BK113" s="34"/>
      <c r="BL113" s="35"/>
      <c r="BM113" s="35"/>
    </row>
    <row r="114" spans="1:65" s="36" customFormat="1" ht="56.25">
      <c r="A114" s="40" t="s">
        <v>65</v>
      </c>
      <c r="B114" s="43" t="s">
        <v>66</v>
      </c>
      <c r="C114" s="83">
        <f t="shared" si="27"/>
        <v>0</v>
      </c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3">
        <f t="shared" si="55"/>
        <v>0</v>
      </c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3">
        <f t="shared" si="39"/>
        <v>0</v>
      </c>
      <c r="AI114" s="84"/>
      <c r="AJ114" s="84"/>
      <c r="AK114" s="84"/>
      <c r="AL114" s="83">
        <f t="shared" si="45"/>
        <v>0</v>
      </c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>
        <f t="shared" si="40"/>
        <v>0</v>
      </c>
      <c r="AX114" s="84"/>
      <c r="AY114" s="84"/>
      <c r="AZ114" s="84"/>
      <c r="BA114" s="84"/>
      <c r="BB114" s="84"/>
      <c r="BC114" s="84"/>
      <c r="BD114" s="85">
        <f t="shared" si="54"/>
        <v>0</v>
      </c>
      <c r="BE114" s="84">
        <f t="shared" si="28"/>
        <v>0</v>
      </c>
      <c r="BF114" s="84"/>
      <c r="BG114" s="84"/>
      <c r="BH114" s="33"/>
      <c r="BI114" s="33"/>
      <c r="BJ114" s="34"/>
      <c r="BK114" s="34"/>
      <c r="BL114" s="35"/>
      <c r="BM114" s="35"/>
    </row>
    <row r="115" spans="1:65" s="36" customFormat="1" ht="56.25">
      <c r="A115" s="40" t="s">
        <v>68</v>
      </c>
      <c r="B115" s="43" t="s">
        <v>67</v>
      </c>
      <c r="C115" s="83">
        <f t="shared" si="27"/>
        <v>0</v>
      </c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3">
        <f t="shared" si="55"/>
        <v>0</v>
      </c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3">
        <f t="shared" si="39"/>
        <v>0</v>
      </c>
      <c r="AI115" s="84"/>
      <c r="AJ115" s="84"/>
      <c r="AK115" s="84"/>
      <c r="AL115" s="83">
        <f t="shared" si="45"/>
        <v>0</v>
      </c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>
        <f t="shared" si="40"/>
        <v>0</v>
      </c>
      <c r="AX115" s="84"/>
      <c r="AY115" s="84"/>
      <c r="AZ115" s="84"/>
      <c r="BA115" s="84"/>
      <c r="BB115" s="84"/>
      <c r="BC115" s="84"/>
      <c r="BD115" s="85">
        <f t="shared" si="54"/>
        <v>0</v>
      </c>
      <c r="BE115" s="84">
        <f t="shared" si="28"/>
        <v>0</v>
      </c>
      <c r="BF115" s="84"/>
      <c r="BG115" s="84"/>
      <c r="BH115" s="33"/>
      <c r="BI115" s="33"/>
      <c r="BJ115" s="34"/>
      <c r="BK115" s="34"/>
      <c r="BL115" s="35"/>
      <c r="BM115" s="35"/>
    </row>
    <row r="116" spans="1:65" s="36" customFormat="1" ht="93.75">
      <c r="A116" s="40" t="s">
        <v>178</v>
      </c>
      <c r="B116" s="43" t="s">
        <v>69</v>
      </c>
      <c r="C116" s="83">
        <f t="shared" si="27"/>
        <v>0</v>
      </c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3">
        <f t="shared" si="55"/>
        <v>0</v>
      </c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3">
        <f t="shared" si="39"/>
        <v>0</v>
      </c>
      <c r="AI116" s="84"/>
      <c r="AJ116" s="84"/>
      <c r="AK116" s="84"/>
      <c r="AL116" s="83">
        <f t="shared" si="45"/>
        <v>0</v>
      </c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>
        <f t="shared" si="40"/>
        <v>0</v>
      </c>
      <c r="AX116" s="84"/>
      <c r="AY116" s="84"/>
      <c r="AZ116" s="84"/>
      <c r="BA116" s="84"/>
      <c r="BB116" s="84"/>
      <c r="BC116" s="84"/>
      <c r="BD116" s="85">
        <f t="shared" si="54"/>
        <v>0</v>
      </c>
      <c r="BE116" s="84">
        <f t="shared" si="28"/>
        <v>0</v>
      </c>
      <c r="BF116" s="84"/>
      <c r="BG116" s="84"/>
      <c r="BH116" s="33"/>
      <c r="BI116" s="33"/>
      <c r="BJ116" s="34"/>
      <c r="BK116" s="34"/>
      <c r="BL116" s="35"/>
      <c r="BM116" s="35"/>
    </row>
    <row r="117" spans="1:65" s="36" customFormat="1" ht="75">
      <c r="A117" s="40" t="s">
        <v>179</v>
      </c>
      <c r="B117" s="43" t="s">
        <v>70</v>
      </c>
      <c r="C117" s="83">
        <f t="shared" si="27"/>
        <v>0</v>
      </c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3">
        <f t="shared" si="55"/>
        <v>0</v>
      </c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3">
        <f t="shared" si="39"/>
        <v>0</v>
      </c>
      <c r="AI117" s="84"/>
      <c r="AJ117" s="84"/>
      <c r="AK117" s="84"/>
      <c r="AL117" s="83">
        <f t="shared" si="45"/>
        <v>0</v>
      </c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>
        <f t="shared" si="40"/>
        <v>0</v>
      </c>
      <c r="AX117" s="84"/>
      <c r="AY117" s="84"/>
      <c r="AZ117" s="84"/>
      <c r="BA117" s="84"/>
      <c r="BB117" s="84"/>
      <c r="BC117" s="84"/>
      <c r="BD117" s="85">
        <f t="shared" si="54"/>
        <v>0</v>
      </c>
      <c r="BE117" s="84">
        <f t="shared" si="28"/>
        <v>0</v>
      </c>
      <c r="BF117" s="84"/>
      <c r="BG117" s="84"/>
      <c r="BH117" s="33"/>
      <c r="BI117" s="33"/>
      <c r="BJ117" s="34"/>
      <c r="BK117" s="34"/>
      <c r="BL117" s="35"/>
      <c r="BM117" s="35"/>
    </row>
    <row r="118" spans="1:65" s="36" customFormat="1" ht="150">
      <c r="A118" s="40" t="s">
        <v>180</v>
      </c>
      <c r="B118" s="43" t="s">
        <v>187</v>
      </c>
      <c r="C118" s="83">
        <f t="shared" si="27"/>
        <v>0</v>
      </c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3">
        <f t="shared" si="55"/>
        <v>0</v>
      </c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3">
        <f t="shared" si="39"/>
        <v>0</v>
      </c>
      <c r="AI118" s="84"/>
      <c r="AJ118" s="84"/>
      <c r="AK118" s="84"/>
      <c r="AL118" s="83">
        <f t="shared" si="45"/>
        <v>0</v>
      </c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>
        <f t="shared" si="40"/>
        <v>0</v>
      </c>
      <c r="AX118" s="84"/>
      <c r="AY118" s="84"/>
      <c r="AZ118" s="84"/>
      <c r="BA118" s="84"/>
      <c r="BB118" s="84"/>
      <c r="BC118" s="84"/>
      <c r="BD118" s="85">
        <f t="shared" si="54"/>
        <v>0</v>
      </c>
      <c r="BE118" s="84">
        <f t="shared" si="28"/>
        <v>0</v>
      </c>
      <c r="BF118" s="84"/>
      <c r="BG118" s="84"/>
      <c r="BH118" s="33"/>
      <c r="BI118" s="33"/>
      <c r="BJ118" s="34"/>
      <c r="BK118" s="34"/>
      <c r="BL118" s="35"/>
      <c r="BM118" s="35"/>
    </row>
    <row r="119" spans="1:65" s="36" customFormat="1" ht="37.5">
      <c r="A119" s="40" t="s">
        <v>181</v>
      </c>
      <c r="B119" s="43" t="s">
        <v>188</v>
      </c>
      <c r="C119" s="83">
        <f t="shared" si="27"/>
        <v>0</v>
      </c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3">
        <f t="shared" si="55"/>
        <v>0</v>
      </c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3">
        <f t="shared" si="39"/>
        <v>0</v>
      </c>
      <c r="AI119" s="84"/>
      <c r="AJ119" s="84"/>
      <c r="AK119" s="84"/>
      <c r="AL119" s="83">
        <f t="shared" si="45"/>
        <v>0</v>
      </c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>
        <f t="shared" si="40"/>
        <v>0</v>
      </c>
      <c r="AX119" s="84"/>
      <c r="AY119" s="84"/>
      <c r="AZ119" s="84"/>
      <c r="BA119" s="84"/>
      <c r="BB119" s="84"/>
      <c r="BC119" s="84"/>
      <c r="BD119" s="85">
        <f t="shared" si="54"/>
        <v>0</v>
      </c>
      <c r="BE119" s="84">
        <f aca="true" t="shared" si="59" ref="BE119:BE173">SUM(BF119:BG119)</f>
        <v>0</v>
      </c>
      <c r="BF119" s="84"/>
      <c r="BG119" s="84"/>
      <c r="BH119" s="33"/>
      <c r="BI119" s="33"/>
      <c r="BJ119" s="34"/>
      <c r="BK119" s="34"/>
      <c r="BL119" s="35"/>
      <c r="BM119" s="35"/>
    </row>
    <row r="120" spans="1:65" s="36" customFormat="1" ht="18.75">
      <c r="A120" s="40" t="s">
        <v>182</v>
      </c>
      <c r="B120" s="43" t="s">
        <v>189</v>
      </c>
      <c r="C120" s="83">
        <f t="shared" si="27"/>
        <v>0</v>
      </c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3">
        <f t="shared" si="55"/>
        <v>0</v>
      </c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3">
        <f t="shared" si="39"/>
        <v>0</v>
      </c>
      <c r="AI120" s="84"/>
      <c r="AJ120" s="84"/>
      <c r="AK120" s="84"/>
      <c r="AL120" s="83">
        <f t="shared" si="45"/>
        <v>0</v>
      </c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>
        <f t="shared" si="40"/>
        <v>0</v>
      </c>
      <c r="AX120" s="84"/>
      <c r="AY120" s="84"/>
      <c r="AZ120" s="84"/>
      <c r="BA120" s="84"/>
      <c r="BB120" s="84"/>
      <c r="BC120" s="84"/>
      <c r="BD120" s="85">
        <f t="shared" si="54"/>
        <v>0</v>
      </c>
      <c r="BE120" s="84">
        <f t="shared" si="59"/>
        <v>0</v>
      </c>
      <c r="BF120" s="84"/>
      <c r="BG120" s="84"/>
      <c r="BH120" s="33"/>
      <c r="BI120" s="33"/>
      <c r="BJ120" s="34"/>
      <c r="BK120" s="34"/>
      <c r="BL120" s="35"/>
      <c r="BM120" s="35"/>
    </row>
    <row r="121" spans="1:65" s="36" customFormat="1" ht="75">
      <c r="A121" s="40" t="s">
        <v>183</v>
      </c>
      <c r="B121" s="43" t="s">
        <v>190</v>
      </c>
      <c r="C121" s="83">
        <f t="shared" si="27"/>
        <v>0</v>
      </c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3">
        <f t="shared" si="55"/>
        <v>0</v>
      </c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3">
        <f t="shared" si="39"/>
        <v>0</v>
      </c>
      <c r="AI121" s="84"/>
      <c r="AJ121" s="84"/>
      <c r="AK121" s="84"/>
      <c r="AL121" s="83">
        <f t="shared" si="45"/>
        <v>0</v>
      </c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>
        <f t="shared" si="40"/>
        <v>0</v>
      </c>
      <c r="AX121" s="84"/>
      <c r="AY121" s="84"/>
      <c r="AZ121" s="84"/>
      <c r="BA121" s="84"/>
      <c r="BB121" s="84"/>
      <c r="BC121" s="84"/>
      <c r="BD121" s="85">
        <f t="shared" si="54"/>
        <v>0</v>
      </c>
      <c r="BE121" s="84">
        <f t="shared" si="59"/>
        <v>0</v>
      </c>
      <c r="BF121" s="84"/>
      <c r="BG121" s="84"/>
      <c r="BH121" s="33"/>
      <c r="BI121" s="33"/>
      <c r="BJ121" s="34"/>
      <c r="BK121" s="34"/>
      <c r="BL121" s="35"/>
      <c r="BM121" s="35"/>
    </row>
    <row r="122" spans="1:65" s="36" customFormat="1" ht="112.5">
      <c r="A122" s="40" t="s">
        <v>184</v>
      </c>
      <c r="B122" s="43" t="s">
        <v>191</v>
      </c>
      <c r="C122" s="83">
        <f t="shared" si="27"/>
        <v>0</v>
      </c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3">
        <f t="shared" si="55"/>
        <v>0</v>
      </c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3">
        <f t="shared" si="39"/>
        <v>0</v>
      </c>
      <c r="AI122" s="84"/>
      <c r="AJ122" s="84"/>
      <c r="AK122" s="84"/>
      <c r="AL122" s="83">
        <f t="shared" si="45"/>
        <v>0</v>
      </c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>
        <f t="shared" si="40"/>
        <v>0</v>
      </c>
      <c r="AX122" s="84"/>
      <c r="AY122" s="84"/>
      <c r="AZ122" s="84"/>
      <c r="BA122" s="84"/>
      <c r="BB122" s="84"/>
      <c r="BC122" s="84"/>
      <c r="BD122" s="85">
        <f t="shared" si="54"/>
        <v>0</v>
      </c>
      <c r="BE122" s="84">
        <f t="shared" si="59"/>
        <v>0</v>
      </c>
      <c r="BF122" s="84"/>
      <c r="BG122" s="84"/>
      <c r="BH122" s="33"/>
      <c r="BI122" s="33"/>
      <c r="BJ122" s="34"/>
      <c r="BK122" s="34"/>
      <c r="BL122" s="35"/>
      <c r="BM122" s="35"/>
    </row>
    <row r="123" spans="1:65" s="36" customFormat="1" ht="37.5">
      <c r="A123" s="59" t="s">
        <v>213</v>
      </c>
      <c r="B123" s="43" t="s">
        <v>192</v>
      </c>
      <c r="C123" s="83">
        <f t="shared" si="27"/>
        <v>0</v>
      </c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3">
        <f t="shared" si="55"/>
        <v>0</v>
      </c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3">
        <f t="shared" si="39"/>
        <v>0</v>
      </c>
      <c r="AI123" s="84"/>
      <c r="AJ123" s="84"/>
      <c r="AK123" s="84"/>
      <c r="AL123" s="83">
        <f t="shared" si="45"/>
        <v>0</v>
      </c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>
        <f t="shared" si="40"/>
        <v>0</v>
      </c>
      <c r="AX123" s="84"/>
      <c r="AY123" s="84"/>
      <c r="AZ123" s="84"/>
      <c r="BA123" s="84"/>
      <c r="BB123" s="84"/>
      <c r="BC123" s="84"/>
      <c r="BD123" s="85">
        <f t="shared" si="54"/>
        <v>0</v>
      </c>
      <c r="BE123" s="84">
        <f t="shared" si="59"/>
        <v>0</v>
      </c>
      <c r="BF123" s="84"/>
      <c r="BG123" s="84"/>
      <c r="BH123" s="33"/>
      <c r="BI123" s="33"/>
      <c r="BJ123" s="34"/>
      <c r="BK123" s="34"/>
      <c r="BL123" s="35"/>
      <c r="BM123" s="35"/>
    </row>
    <row r="124" spans="1:65" s="36" customFormat="1" ht="37.5">
      <c r="A124" s="40" t="s">
        <v>185</v>
      </c>
      <c r="B124" s="43" t="s">
        <v>193</v>
      </c>
      <c r="C124" s="83">
        <f t="shared" si="27"/>
        <v>0</v>
      </c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3">
        <f t="shared" si="55"/>
        <v>0</v>
      </c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3">
        <f t="shared" si="39"/>
        <v>0</v>
      </c>
      <c r="AI124" s="84"/>
      <c r="AJ124" s="84"/>
      <c r="AK124" s="84"/>
      <c r="AL124" s="83">
        <f t="shared" si="45"/>
        <v>0</v>
      </c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>
        <f t="shared" si="40"/>
        <v>0</v>
      </c>
      <c r="AX124" s="84"/>
      <c r="AY124" s="84"/>
      <c r="AZ124" s="84"/>
      <c r="BA124" s="84"/>
      <c r="BB124" s="84"/>
      <c r="BC124" s="84"/>
      <c r="BD124" s="85">
        <f t="shared" si="54"/>
        <v>0</v>
      </c>
      <c r="BE124" s="84">
        <f t="shared" si="59"/>
        <v>0</v>
      </c>
      <c r="BF124" s="84"/>
      <c r="BG124" s="84"/>
      <c r="BH124" s="33"/>
      <c r="BI124" s="33"/>
      <c r="BJ124" s="34"/>
      <c r="BK124" s="34"/>
      <c r="BL124" s="35"/>
      <c r="BM124" s="35"/>
    </row>
    <row r="125" spans="1:65" s="36" customFormat="1" ht="18.75">
      <c r="A125" s="40" t="s">
        <v>186</v>
      </c>
      <c r="B125" s="43" t="s">
        <v>194</v>
      </c>
      <c r="C125" s="83">
        <f t="shared" si="27"/>
        <v>0</v>
      </c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3">
        <f t="shared" si="55"/>
        <v>0</v>
      </c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3">
        <f t="shared" si="39"/>
        <v>0</v>
      </c>
      <c r="AI125" s="84"/>
      <c r="AJ125" s="84"/>
      <c r="AK125" s="84"/>
      <c r="AL125" s="83">
        <f t="shared" si="45"/>
        <v>0</v>
      </c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>
        <f t="shared" si="40"/>
        <v>0</v>
      </c>
      <c r="AX125" s="84"/>
      <c r="AY125" s="84"/>
      <c r="AZ125" s="84"/>
      <c r="BA125" s="84"/>
      <c r="BB125" s="84"/>
      <c r="BC125" s="84"/>
      <c r="BD125" s="85">
        <f t="shared" si="54"/>
        <v>0</v>
      </c>
      <c r="BE125" s="84">
        <f t="shared" si="59"/>
        <v>0</v>
      </c>
      <c r="BF125" s="84"/>
      <c r="BG125" s="84"/>
      <c r="BH125" s="33"/>
      <c r="BI125" s="33"/>
      <c r="BJ125" s="34"/>
      <c r="BK125" s="34"/>
      <c r="BL125" s="35"/>
      <c r="BM125" s="35"/>
    </row>
    <row r="126" spans="1:65" s="36" customFormat="1" ht="18.75">
      <c r="A126" s="40" t="s">
        <v>12</v>
      </c>
      <c r="B126" s="43" t="s">
        <v>195</v>
      </c>
      <c r="C126" s="83">
        <f t="shared" si="27"/>
        <v>0</v>
      </c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3">
        <f t="shared" si="55"/>
        <v>0</v>
      </c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3">
        <f t="shared" si="39"/>
        <v>0</v>
      </c>
      <c r="AI126" s="84"/>
      <c r="AJ126" s="84"/>
      <c r="AK126" s="84"/>
      <c r="AL126" s="83">
        <f t="shared" si="45"/>
        <v>0</v>
      </c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>
        <f t="shared" si="40"/>
        <v>0</v>
      </c>
      <c r="AX126" s="84"/>
      <c r="AY126" s="84"/>
      <c r="AZ126" s="84"/>
      <c r="BA126" s="84"/>
      <c r="BB126" s="84"/>
      <c r="BC126" s="84"/>
      <c r="BD126" s="85">
        <f t="shared" si="54"/>
        <v>0</v>
      </c>
      <c r="BE126" s="84">
        <f t="shared" si="59"/>
        <v>0</v>
      </c>
      <c r="BF126" s="84"/>
      <c r="BG126" s="84"/>
      <c r="BH126" s="33"/>
      <c r="BI126" s="33"/>
      <c r="BJ126" s="34"/>
      <c r="BK126" s="34"/>
      <c r="BL126" s="35"/>
      <c r="BM126" s="35"/>
    </row>
    <row r="127" spans="1:65" ht="37.5">
      <c r="A127" s="20" t="s">
        <v>71</v>
      </c>
      <c r="B127" s="21" t="s">
        <v>72</v>
      </c>
      <c r="C127" s="74">
        <f t="shared" si="27"/>
        <v>0</v>
      </c>
      <c r="D127" s="75">
        <f>SUM(D128:D129,D138)</f>
        <v>0</v>
      </c>
      <c r="E127" s="75">
        <f aca="true" t="shared" si="60" ref="E127:BG127">SUM(E128:E129,E138)</f>
        <v>0</v>
      </c>
      <c r="F127" s="75">
        <f t="shared" si="60"/>
        <v>0</v>
      </c>
      <c r="G127" s="75">
        <f t="shared" si="60"/>
        <v>0</v>
      </c>
      <c r="H127" s="75">
        <f t="shared" si="60"/>
        <v>0</v>
      </c>
      <c r="I127" s="75">
        <f t="shared" si="60"/>
        <v>0</v>
      </c>
      <c r="J127" s="75">
        <f t="shared" si="60"/>
        <v>0</v>
      </c>
      <c r="K127" s="75">
        <f t="shared" si="60"/>
        <v>0</v>
      </c>
      <c r="L127" s="75">
        <f t="shared" si="60"/>
        <v>0</v>
      </c>
      <c r="M127" s="75">
        <f t="shared" si="60"/>
        <v>0</v>
      </c>
      <c r="N127" s="75">
        <f t="shared" si="60"/>
        <v>0</v>
      </c>
      <c r="O127" s="75">
        <f t="shared" si="60"/>
        <v>0</v>
      </c>
      <c r="P127" s="75">
        <f t="shared" si="60"/>
        <v>0</v>
      </c>
      <c r="Q127" s="74">
        <f t="shared" si="60"/>
        <v>0</v>
      </c>
      <c r="R127" s="75">
        <f t="shared" si="60"/>
        <v>0</v>
      </c>
      <c r="S127" s="75">
        <f t="shared" si="60"/>
        <v>0</v>
      </c>
      <c r="T127" s="75">
        <f t="shared" si="60"/>
        <v>0</v>
      </c>
      <c r="U127" s="75">
        <f t="shared" si="60"/>
        <v>0</v>
      </c>
      <c r="V127" s="75">
        <f t="shared" si="60"/>
        <v>0</v>
      </c>
      <c r="W127" s="75">
        <f t="shared" si="60"/>
        <v>0</v>
      </c>
      <c r="X127" s="75">
        <f t="shared" si="60"/>
        <v>0</v>
      </c>
      <c r="Y127" s="75">
        <f t="shared" si="60"/>
        <v>0</v>
      </c>
      <c r="Z127" s="75">
        <f t="shared" si="60"/>
        <v>0</v>
      </c>
      <c r="AA127" s="75">
        <f t="shared" si="60"/>
        <v>0</v>
      </c>
      <c r="AB127" s="75">
        <f t="shared" si="60"/>
        <v>0</v>
      </c>
      <c r="AC127" s="75">
        <f t="shared" si="60"/>
        <v>0</v>
      </c>
      <c r="AD127" s="75">
        <f t="shared" si="60"/>
        <v>0</v>
      </c>
      <c r="AE127" s="75">
        <f t="shared" si="60"/>
        <v>0</v>
      </c>
      <c r="AF127" s="75">
        <f t="shared" si="60"/>
        <v>0</v>
      </c>
      <c r="AG127" s="75">
        <f t="shared" si="60"/>
        <v>0</v>
      </c>
      <c r="AH127" s="74">
        <f t="shared" si="60"/>
        <v>0</v>
      </c>
      <c r="AI127" s="75">
        <f t="shared" si="60"/>
        <v>0</v>
      </c>
      <c r="AJ127" s="75">
        <f t="shared" si="60"/>
        <v>0</v>
      </c>
      <c r="AK127" s="75">
        <f t="shared" si="60"/>
        <v>0</v>
      </c>
      <c r="AL127" s="74">
        <f t="shared" si="60"/>
        <v>0</v>
      </c>
      <c r="AM127" s="75">
        <f t="shared" si="60"/>
        <v>0</v>
      </c>
      <c r="AN127" s="75">
        <f t="shared" si="60"/>
        <v>0</v>
      </c>
      <c r="AO127" s="75">
        <f t="shared" si="60"/>
        <v>0</v>
      </c>
      <c r="AP127" s="75">
        <f t="shared" si="60"/>
        <v>0</v>
      </c>
      <c r="AQ127" s="75">
        <f t="shared" si="60"/>
        <v>0</v>
      </c>
      <c r="AR127" s="75">
        <f t="shared" si="60"/>
        <v>0</v>
      </c>
      <c r="AS127" s="75">
        <f t="shared" si="60"/>
        <v>0</v>
      </c>
      <c r="AT127" s="75">
        <f t="shared" si="60"/>
        <v>0</v>
      </c>
      <c r="AU127" s="75">
        <f t="shared" si="60"/>
        <v>0</v>
      </c>
      <c r="AV127" s="75">
        <f t="shared" si="60"/>
        <v>0</v>
      </c>
      <c r="AW127" s="75">
        <f t="shared" si="60"/>
        <v>0</v>
      </c>
      <c r="AX127" s="75">
        <f t="shared" si="60"/>
        <v>0</v>
      </c>
      <c r="AY127" s="75">
        <f t="shared" si="60"/>
        <v>0</v>
      </c>
      <c r="AZ127" s="75">
        <f t="shared" si="60"/>
        <v>0</v>
      </c>
      <c r="BA127" s="75">
        <f t="shared" si="60"/>
        <v>0</v>
      </c>
      <c r="BB127" s="75">
        <f t="shared" si="60"/>
        <v>0</v>
      </c>
      <c r="BC127" s="75">
        <f t="shared" si="60"/>
        <v>0</v>
      </c>
      <c r="BD127" s="86">
        <f t="shared" si="60"/>
        <v>0</v>
      </c>
      <c r="BE127" s="75">
        <f t="shared" si="60"/>
        <v>0</v>
      </c>
      <c r="BF127" s="75">
        <f t="shared" si="60"/>
        <v>0</v>
      </c>
      <c r="BG127" s="75">
        <f t="shared" si="60"/>
        <v>0</v>
      </c>
      <c r="BH127" s="22"/>
      <c r="BI127" s="22"/>
      <c r="BJ127" s="16"/>
      <c r="BK127" s="16"/>
      <c r="BL127" s="17"/>
      <c r="BM127" s="17"/>
    </row>
    <row r="128" spans="1:65" s="28" customFormat="1" ht="37.5">
      <c r="A128" s="23" t="s">
        <v>73</v>
      </c>
      <c r="B128" s="24" t="s">
        <v>74</v>
      </c>
      <c r="C128" s="76">
        <f t="shared" si="27"/>
        <v>0</v>
      </c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6">
        <f t="shared" si="55"/>
        <v>0</v>
      </c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6">
        <f t="shared" si="39"/>
        <v>0</v>
      </c>
      <c r="AI128" s="77"/>
      <c r="AJ128" s="77"/>
      <c r="AK128" s="77"/>
      <c r="AL128" s="76">
        <f t="shared" si="45"/>
        <v>0</v>
      </c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>
        <f t="shared" si="40"/>
        <v>0</v>
      </c>
      <c r="AX128" s="77"/>
      <c r="AY128" s="77"/>
      <c r="AZ128" s="77"/>
      <c r="BA128" s="77"/>
      <c r="BB128" s="77"/>
      <c r="BC128" s="77"/>
      <c r="BD128" s="78">
        <f t="shared" si="54"/>
        <v>0</v>
      </c>
      <c r="BE128" s="77">
        <f t="shared" si="59"/>
        <v>0</v>
      </c>
      <c r="BF128" s="77"/>
      <c r="BG128" s="77"/>
      <c r="BH128" s="25"/>
      <c r="BI128" s="25"/>
      <c r="BJ128" s="26"/>
      <c r="BK128" s="26"/>
      <c r="BL128" s="27"/>
      <c r="BM128" s="27"/>
    </row>
    <row r="129" spans="1:65" s="28" customFormat="1" ht="37.5">
      <c r="A129" s="23" t="s">
        <v>75</v>
      </c>
      <c r="B129" s="24" t="s">
        <v>76</v>
      </c>
      <c r="C129" s="76">
        <f t="shared" si="27"/>
        <v>0</v>
      </c>
      <c r="D129" s="77">
        <f>SUM(D130,D137)</f>
        <v>0</v>
      </c>
      <c r="E129" s="77">
        <f aca="true" t="shared" si="61" ref="E129:P129">SUM(E130,E137)</f>
        <v>0</v>
      </c>
      <c r="F129" s="77">
        <f t="shared" si="61"/>
        <v>0</v>
      </c>
      <c r="G129" s="77">
        <f t="shared" si="61"/>
        <v>0</v>
      </c>
      <c r="H129" s="77">
        <f t="shared" si="61"/>
        <v>0</v>
      </c>
      <c r="I129" s="77">
        <f t="shared" si="61"/>
        <v>0</v>
      </c>
      <c r="J129" s="77">
        <f t="shared" si="61"/>
        <v>0</v>
      </c>
      <c r="K129" s="77">
        <f>SUM(K130,K137)</f>
        <v>0</v>
      </c>
      <c r="L129" s="77">
        <f t="shared" si="61"/>
        <v>0</v>
      </c>
      <c r="M129" s="77">
        <f t="shared" si="61"/>
        <v>0</v>
      </c>
      <c r="N129" s="77">
        <f t="shared" si="61"/>
        <v>0</v>
      </c>
      <c r="O129" s="77">
        <f t="shared" si="61"/>
        <v>0</v>
      </c>
      <c r="P129" s="77">
        <f t="shared" si="61"/>
        <v>0</v>
      </c>
      <c r="Q129" s="76">
        <f t="shared" si="55"/>
        <v>0</v>
      </c>
      <c r="R129" s="77">
        <f aca="true" t="shared" si="62" ref="R129:AG129">SUM(R130,R137)</f>
        <v>0</v>
      </c>
      <c r="S129" s="77">
        <f t="shared" si="62"/>
        <v>0</v>
      </c>
      <c r="T129" s="77">
        <f t="shared" si="62"/>
        <v>0</v>
      </c>
      <c r="U129" s="77">
        <f t="shared" si="62"/>
        <v>0</v>
      </c>
      <c r="V129" s="77">
        <f t="shared" si="62"/>
        <v>0</v>
      </c>
      <c r="W129" s="77">
        <f t="shared" si="62"/>
        <v>0</v>
      </c>
      <c r="X129" s="77">
        <f t="shared" si="62"/>
        <v>0</v>
      </c>
      <c r="Y129" s="77">
        <f t="shared" si="62"/>
        <v>0</v>
      </c>
      <c r="Z129" s="77">
        <f t="shared" si="62"/>
        <v>0</v>
      </c>
      <c r="AA129" s="77">
        <f t="shared" si="62"/>
        <v>0</v>
      </c>
      <c r="AB129" s="77">
        <f t="shared" si="62"/>
        <v>0</v>
      </c>
      <c r="AC129" s="77">
        <f t="shared" si="62"/>
        <v>0</v>
      </c>
      <c r="AD129" s="77">
        <f t="shared" si="62"/>
        <v>0</v>
      </c>
      <c r="AE129" s="77">
        <f t="shared" si="62"/>
        <v>0</v>
      </c>
      <c r="AF129" s="77">
        <f t="shared" si="62"/>
        <v>0</v>
      </c>
      <c r="AG129" s="77">
        <f t="shared" si="62"/>
        <v>0</v>
      </c>
      <c r="AH129" s="76">
        <f t="shared" si="39"/>
        <v>0</v>
      </c>
      <c r="AI129" s="77">
        <f>SUM(AI130,AI137)</f>
        <v>0</v>
      </c>
      <c r="AJ129" s="77">
        <f>SUM(AJ130,AJ137)</f>
        <v>0</v>
      </c>
      <c r="AK129" s="77">
        <f>SUM(AK130,AK137)</f>
        <v>0</v>
      </c>
      <c r="AL129" s="76">
        <f t="shared" si="45"/>
        <v>0</v>
      </c>
      <c r="AM129" s="77">
        <f aca="true" t="shared" si="63" ref="AM129:BC129">SUM(AM130,AM137)</f>
        <v>0</v>
      </c>
      <c r="AN129" s="77">
        <f t="shared" si="63"/>
        <v>0</v>
      </c>
      <c r="AO129" s="77">
        <f t="shared" si="63"/>
        <v>0</v>
      </c>
      <c r="AP129" s="77">
        <f t="shared" si="63"/>
        <v>0</v>
      </c>
      <c r="AQ129" s="77">
        <f t="shared" si="63"/>
        <v>0</v>
      </c>
      <c r="AR129" s="77">
        <f t="shared" si="63"/>
        <v>0</v>
      </c>
      <c r="AS129" s="77">
        <f t="shared" si="63"/>
        <v>0</v>
      </c>
      <c r="AT129" s="77">
        <f t="shared" si="63"/>
        <v>0</v>
      </c>
      <c r="AU129" s="77">
        <f t="shared" si="63"/>
        <v>0</v>
      </c>
      <c r="AV129" s="77">
        <f>SUM(AV130,AV137)</f>
        <v>0</v>
      </c>
      <c r="AW129" s="77">
        <f t="shared" si="40"/>
        <v>0</v>
      </c>
      <c r="AX129" s="77">
        <f>SUM(AX130,AX137)</f>
        <v>0</v>
      </c>
      <c r="AY129" s="77">
        <f>SUM(AY130,AY137)</f>
        <v>0</v>
      </c>
      <c r="AZ129" s="77">
        <f>SUM(AZ130,AZ137)</f>
        <v>0</v>
      </c>
      <c r="BA129" s="77">
        <f t="shared" si="63"/>
        <v>0</v>
      </c>
      <c r="BB129" s="77">
        <f t="shared" si="63"/>
        <v>0</v>
      </c>
      <c r="BC129" s="77">
        <f t="shared" si="63"/>
        <v>0</v>
      </c>
      <c r="BD129" s="78">
        <f aca="true" t="shared" si="64" ref="BD129:BD136">SUM(C129,Q129,AH129:AL129)</f>
        <v>0</v>
      </c>
      <c r="BE129" s="77">
        <f t="shared" si="59"/>
        <v>0</v>
      </c>
      <c r="BF129" s="77">
        <f>SUM(BF130,BF137)</f>
        <v>0</v>
      </c>
      <c r="BG129" s="77">
        <f>SUM(BG130,BG137)</f>
        <v>0</v>
      </c>
      <c r="BH129" s="25"/>
      <c r="BI129" s="25"/>
      <c r="BJ129" s="26"/>
      <c r="BK129" s="26"/>
      <c r="BL129" s="27"/>
      <c r="BM129" s="27"/>
    </row>
    <row r="130" spans="1:65" s="36" customFormat="1" ht="56.25">
      <c r="A130" s="31" t="s">
        <v>197</v>
      </c>
      <c r="B130" s="32" t="s">
        <v>224</v>
      </c>
      <c r="C130" s="83">
        <f t="shared" si="27"/>
        <v>0</v>
      </c>
      <c r="D130" s="84">
        <f>SUM(D132:D136)</f>
        <v>0</v>
      </c>
      <c r="E130" s="84">
        <f aca="true" t="shared" si="65" ref="E130:P130">SUM(E132:E136)</f>
        <v>0</v>
      </c>
      <c r="F130" s="84">
        <f t="shared" si="65"/>
        <v>0</v>
      </c>
      <c r="G130" s="84">
        <f t="shared" si="65"/>
        <v>0</v>
      </c>
      <c r="H130" s="84">
        <f t="shared" si="65"/>
        <v>0</v>
      </c>
      <c r="I130" s="84">
        <f t="shared" si="65"/>
        <v>0</v>
      </c>
      <c r="J130" s="84">
        <f t="shared" si="65"/>
        <v>0</v>
      </c>
      <c r="K130" s="84">
        <f>SUM(K132:K136)</f>
        <v>0</v>
      </c>
      <c r="L130" s="84">
        <f t="shared" si="65"/>
        <v>0</v>
      </c>
      <c r="M130" s="84">
        <f t="shared" si="65"/>
        <v>0</v>
      </c>
      <c r="N130" s="84">
        <f t="shared" si="65"/>
        <v>0</v>
      </c>
      <c r="O130" s="84">
        <f t="shared" si="65"/>
        <v>0</v>
      </c>
      <c r="P130" s="84">
        <f t="shared" si="65"/>
        <v>0</v>
      </c>
      <c r="Q130" s="83">
        <f t="shared" si="55"/>
        <v>0</v>
      </c>
      <c r="R130" s="84">
        <f aca="true" t="shared" si="66" ref="R130:X130">SUM(R132:R136)</f>
        <v>0</v>
      </c>
      <c r="S130" s="84">
        <f t="shared" si="66"/>
        <v>0</v>
      </c>
      <c r="T130" s="84">
        <f t="shared" si="66"/>
        <v>0</v>
      </c>
      <c r="U130" s="84">
        <f t="shared" si="66"/>
        <v>0</v>
      </c>
      <c r="V130" s="84">
        <f t="shared" si="66"/>
        <v>0</v>
      </c>
      <c r="W130" s="84">
        <f t="shared" si="66"/>
        <v>0</v>
      </c>
      <c r="X130" s="84">
        <f t="shared" si="66"/>
        <v>0</v>
      </c>
      <c r="Y130" s="84">
        <f aca="true" t="shared" si="67" ref="Y130:AF130">SUM(Y132:Y136)</f>
        <v>0</v>
      </c>
      <c r="Z130" s="84">
        <f t="shared" si="67"/>
        <v>0</v>
      </c>
      <c r="AA130" s="84">
        <f t="shared" si="67"/>
        <v>0</v>
      </c>
      <c r="AB130" s="84">
        <f t="shared" si="67"/>
        <v>0</v>
      </c>
      <c r="AC130" s="84">
        <f t="shared" si="67"/>
        <v>0</v>
      </c>
      <c r="AD130" s="84">
        <f t="shared" si="67"/>
        <v>0</v>
      </c>
      <c r="AE130" s="84">
        <f t="shared" si="67"/>
        <v>0</v>
      </c>
      <c r="AF130" s="84">
        <f t="shared" si="67"/>
        <v>0</v>
      </c>
      <c r="AG130" s="84">
        <f>SUM(AG132:AG136)</f>
        <v>0</v>
      </c>
      <c r="AH130" s="83">
        <f t="shared" si="39"/>
        <v>0</v>
      </c>
      <c r="AI130" s="84">
        <f>SUM(AI132:AI136)</f>
        <v>0</v>
      </c>
      <c r="AJ130" s="84">
        <f>SUM(AJ132:AJ136)</f>
        <v>0</v>
      </c>
      <c r="AK130" s="84">
        <f>SUM(AK132:AK136)</f>
        <v>0</v>
      </c>
      <c r="AL130" s="79">
        <f t="shared" si="45"/>
        <v>0</v>
      </c>
      <c r="AM130" s="84">
        <f aca="true" t="shared" si="68" ref="AM130:BC130">SUM(AM132:AM136)</f>
        <v>0</v>
      </c>
      <c r="AN130" s="84">
        <f t="shared" si="68"/>
        <v>0</v>
      </c>
      <c r="AO130" s="84">
        <f t="shared" si="68"/>
        <v>0</v>
      </c>
      <c r="AP130" s="84">
        <f t="shared" si="68"/>
        <v>0</v>
      </c>
      <c r="AQ130" s="84">
        <f t="shared" si="68"/>
        <v>0</v>
      </c>
      <c r="AR130" s="84">
        <f t="shared" si="68"/>
        <v>0</v>
      </c>
      <c r="AS130" s="84">
        <f t="shared" si="68"/>
        <v>0</v>
      </c>
      <c r="AT130" s="84">
        <f t="shared" si="68"/>
        <v>0</v>
      </c>
      <c r="AU130" s="84">
        <f t="shared" si="68"/>
        <v>0</v>
      </c>
      <c r="AV130" s="84">
        <f>SUM(AV132:AV136)</f>
        <v>0</v>
      </c>
      <c r="AW130" s="84">
        <f t="shared" si="40"/>
        <v>0</v>
      </c>
      <c r="AX130" s="84">
        <f>SUM(AX132:AX136)</f>
        <v>0</v>
      </c>
      <c r="AY130" s="84">
        <f>SUM(AY132:AY136)</f>
        <v>0</v>
      </c>
      <c r="AZ130" s="84">
        <f>SUM(AZ132:AZ136)</f>
        <v>0</v>
      </c>
      <c r="BA130" s="84">
        <f t="shared" si="68"/>
        <v>0</v>
      </c>
      <c r="BB130" s="84">
        <f t="shared" si="68"/>
        <v>0</v>
      </c>
      <c r="BC130" s="84">
        <f t="shared" si="68"/>
        <v>0</v>
      </c>
      <c r="BD130" s="85">
        <f t="shared" si="64"/>
        <v>0</v>
      </c>
      <c r="BE130" s="84">
        <f t="shared" si="59"/>
        <v>0</v>
      </c>
      <c r="BF130" s="84">
        <f>SUM(BF132:BF136)</f>
        <v>0</v>
      </c>
      <c r="BG130" s="84">
        <f>SUM(BG132:BG136)</f>
        <v>0</v>
      </c>
      <c r="BH130" s="33"/>
      <c r="BI130" s="33"/>
      <c r="BJ130" s="34"/>
      <c r="BK130" s="34"/>
      <c r="BL130" s="35"/>
      <c r="BM130" s="35"/>
    </row>
    <row r="131" spans="1:65" s="36" customFormat="1" ht="18.75">
      <c r="A131" s="63" t="s">
        <v>20</v>
      </c>
      <c r="B131" s="32"/>
      <c r="C131" s="83">
        <f t="shared" si="27"/>
        <v>0</v>
      </c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3">
        <f t="shared" si="55"/>
        <v>0</v>
      </c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3">
        <f t="shared" si="39"/>
        <v>0</v>
      </c>
      <c r="AI131" s="84"/>
      <c r="AJ131" s="84"/>
      <c r="AK131" s="84"/>
      <c r="AL131" s="83">
        <f t="shared" si="45"/>
        <v>0</v>
      </c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>
        <f t="shared" si="40"/>
        <v>0</v>
      </c>
      <c r="AX131" s="84"/>
      <c r="AY131" s="84"/>
      <c r="AZ131" s="84"/>
      <c r="BA131" s="84"/>
      <c r="BB131" s="84"/>
      <c r="BC131" s="84"/>
      <c r="BD131" s="85">
        <f t="shared" si="64"/>
        <v>0</v>
      </c>
      <c r="BE131" s="84">
        <f t="shared" si="59"/>
        <v>0</v>
      </c>
      <c r="BF131" s="84"/>
      <c r="BG131" s="84"/>
      <c r="BH131" s="33"/>
      <c r="BI131" s="33"/>
      <c r="BJ131" s="34"/>
      <c r="BK131" s="34"/>
      <c r="BL131" s="35"/>
      <c r="BM131" s="35"/>
    </row>
    <row r="132" spans="1:65" s="36" customFormat="1" ht="18.75">
      <c r="A132" s="63" t="s">
        <v>198</v>
      </c>
      <c r="B132" s="32" t="s">
        <v>225</v>
      </c>
      <c r="C132" s="83">
        <f t="shared" si="27"/>
        <v>0</v>
      </c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3">
        <f t="shared" si="55"/>
        <v>0</v>
      </c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3">
        <f t="shared" si="39"/>
        <v>0</v>
      </c>
      <c r="AI132" s="84"/>
      <c r="AJ132" s="84"/>
      <c r="AK132" s="84"/>
      <c r="AL132" s="83">
        <f t="shared" si="45"/>
        <v>0</v>
      </c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>
        <f t="shared" si="40"/>
        <v>0</v>
      </c>
      <c r="AX132" s="84"/>
      <c r="AY132" s="84"/>
      <c r="AZ132" s="84"/>
      <c r="BA132" s="84"/>
      <c r="BB132" s="84"/>
      <c r="BC132" s="84"/>
      <c r="BD132" s="85">
        <f t="shared" si="64"/>
        <v>0</v>
      </c>
      <c r="BE132" s="84">
        <f t="shared" si="59"/>
        <v>0</v>
      </c>
      <c r="BF132" s="84"/>
      <c r="BG132" s="84"/>
      <c r="BH132" s="33"/>
      <c r="BI132" s="33"/>
      <c r="BJ132" s="34"/>
      <c r="BK132" s="34"/>
      <c r="BL132" s="35"/>
      <c r="BM132" s="35"/>
    </row>
    <row r="133" spans="1:65" s="36" customFormat="1" ht="56.25">
      <c r="A133" s="63" t="s">
        <v>199</v>
      </c>
      <c r="B133" s="32" t="s">
        <v>226</v>
      </c>
      <c r="C133" s="83">
        <f t="shared" si="27"/>
        <v>0</v>
      </c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3">
        <f t="shared" si="55"/>
        <v>0</v>
      </c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3">
        <f t="shared" si="39"/>
        <v>0</v>
      </c>
      <c r="AI133" s="84"/>
      <c r="AJ133" s="84"/>
      <c r="AK133" s="84"/>
      <c r="AL133" s="83">
        <f t="shared" si="45"/>
        <v>0</v>
      </c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>
        <f t="shared" si="40"/>
        <v>0</v>
      </c>
      <c r="AX133" s="84"/>
      <c r="AY133" s="84"/>
      <c r="AZ133" s="84"/>
      <c r="BA133" s="84"/>
      <c r="BB133" s="84"/>
      <c r="BC133" s="84"/>
      <c r="BD133" s="85">
        <f t="shared" si="64"/>
        <v>0</v>
      </c>
      <c r="BE133" s="84">
        <f t="shared" si="59"/>
        <v>0</v>
      </c>
      <c r="BF133" s="84"/>
      <c r="BG133" s="84"/>
      <c r="BH133" s="33"/>
      <c r="BI133" s="33"/>
      <c r="BJ133" s="34"/>
      <c r="BK133" s="34"/>
      <c r="BL133" s="35"/>
      <c r="BM133" s="35"/>
    </row>
    <row r="134" spans="1:65" s="36" customFormat="1" ht="37.5">
      <c r="A134" s="63" t="s">
        <v>200</v>
      </c>
      <c r="B134" s="32" t="s">
        <v>227</v>
      </c>
      <c r="C134" s="83">
        <f t="shared" si="27"/>
        <v>0</v>
      </c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3">
        <f t="shared" si="55"/>
        <v>0</v>
      </c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3">
        <f t="shared" si="39"/>
        <v>0</v>
      </c>
      <c r="AI134" s="84"/>
      <c r="AJ134" s="84"/>
      <c r="AK134" s="84"/>
      <c r="AL134" s="83">
        <f t="shared" si="45"/>
        <v>0</v>
      </c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>
        <f t="shared" si="40"/>
        <v>0</v>
      </c>
      <c r="AX134" s="84"/>
      <c r="AY134" s="84"/>
      <c r="AZ134" s="84"/>
      <c r="BA134" s="84"/>
      <c r="BB134" s="84"/>
      <c r="BC134" s="84"/>
      <c r="BD134" s="85">
        <f t="shared" si="64"/>
        <v>0</v>
      </c>
      <c r="BE134" s="84">
        <f t="shared" si="59"/>
        <v>0</v>
      </c>
      <c r="BF134" s="84"/>
      <c r="BG134" s="84"/>
      <c r="BH134" s="33"/>
      <c r="BI134" s="33"/>
      <c r="BJ134" s="34"/>
      <c r="BK134" s="34"/>
      <c r="BL134" s="35"/>
      <c r="BM134" s="35"/>
    </row>
    <row r="135" spans="1:65" s="36" customFormat="1" ht="18.75">
      <c r="A135" s="63" t="s">
        <v>201</v>
      </c>
      <c r="B135" s="32" t="s">
        <v>228</v>
      </c>
      <c r="C135" s="83">
        <f t="shared" si="27"/>
        <v>0</v>
      </c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3">
        <f t="shared" si="55"/>
        <v>0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3">
        <f t="shared" si="39"/>
        <v>0</v>
      </c>
      <c r="AI135" s="84"/>
      <c r="AJ135" s="84"/>
      <c r="AK135" s="84"/>
      <c r="AL135" s="83">
        <f t="shared" si="45"/>
        <v>0</v>
      </c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>
        <f t="shared" si="40"/>
        <v>0</v>
      </c>
      <c r="AX135" s="84"/>
      <c r="AY135" s="84"/>
      <c r="AZ135" s="84"/>
      <c r="BA135" s="84"/>
      <c r="BB135" s="84"/>
      <c r="BC135" s="84"/>
      <c r="BD135" s="85">
        <f t="shared" si="64"/>
        <v>0</v>
      </c>
      <c r="BE135" s="84">
        <f t="shared" si="59"/>
        <v>0</v>
      </c>
      <c r="BF135" s="84"/>
      <c r="BG135" s="84"/>
      <c r="BH135" s="33"/>
      <c r="BI135" s="33"/>
      <c r="BJ135" s="34"/>
      <c r="BK135" s="34"/>
      <c r="BL135" s="35"/>
      <c r="BM135" s="35"/>
    </row>
    <row r="136" spans="1:65" s="36" customFormat="1" ht="18.75">
      <c r="A136" s="63" t="s">
        <v>202</v>
      </c>
      <c r="B136" s="32" t="s">
        <v>229</v>
      </c>
      <c r="C136" s="83">
        <f t="shared" si="27"/>
        <v>0</v>
      </c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3">
        <f t="shared" si="55"/>
        <v>0</v>
      </c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3">
        <f t="shared" si="39"/>
        <v>0</v>
      </c>
      <c r="AI136" s="84"/>
      <c r="AJ136" s="84"/>
      <c r="AK136" s="84"/>
      <c r="AL136" s="83">
        <f t="shared" si="45"/>
        <v>0</v>
      </c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>
        <f t="shared" si="40"/>
        <v>0</v>
      </c>
      <c r="AX136" s="84"/>
      <c r="AY136" s="84"/>
      <c r="AZ136" s="84"/>
      <c r="BA136" s="84"/>
      <c r="BB136" s="84"/>
      <c r="BC136" s="84"/>
      <c r="BD136" s="85">
        <f t="shared" si="64"/>
        <v>0</v>
      </c>
      <c r="BE136" s="84">
        <f t="shared" si="59"/>
        <v>0</v>
      </c>
      <c r="BF136" s="84"/>
      <c r="BG136" s="84"/>
      <c r="BH136" s="33"/>
      <c r="BI136" s="33"/>
      <c r="BJ136" s="34"/>
      <c r="BK136" s="34"/>
      <c r="BL136" s="35"/>
      <c r="BM136" s="35"/>
    </row>
    <row r="137" spans="1:65" s="36" customFormat="1" ht="18.75">
      <c r="A137" s="40" t="s">
        <v>12</v>
      </c>
      <c r="B137" s="32" t="s">
        <v>230</v>
      </c>
      <c r="C137" s="8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3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3">
        <f t="shared" si="39"/>
        <v>0</v>
      </c>
      <c r="AI137" s="84"/>
      <c r="AJ137" s="84"/>
      <c r="AK137" s="84"/>
      <c r="AL137" s="83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>
        <f t="shared" si="40"/>
        <v>0</v>
      </c>
      <c r="AX137" s="84"/>
      <c r="AY137" s="84"/>
      <c r="AZ137" s="84"/>
      <c r="BA137" s="84"/>
      <c r="BB137" s="84"/>
      <c r="BC137" s="84"/>
      <c r="BD137" s="85"/>
      <c r="BE137" s="84"/>
      <c r="BF137" s="84"/>
      <c r="BG137" s="84"/>
      <c r="BH137" s="33"/>
      <c r="BI137" s="33"/>
      <c r="BJ137" s="34"/>
      <c r="BK137" s="34"/>
      <c r="BL137" s="35"/>
      <c r="BM137" s="35"/>
    </row>
    <row r="138" spans="1:66" s="28" customFormat="1" ht="93.75">
      <c r="A138" s="23" t="s">
        <v>303</v>
      </c>
      <c r="B138" s="24">
        <v>263</v>
      </c>
      <c r="C138" s="76">
        <f>SUM(D138:P138)</f>
        <v>0</v>
      </c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6">
        <f>SUM(R138:AG138)</f>
        <v>0</v>
      </c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6">
        <f>SUM(AI138:AK138)</f>
        <v>0</v>
      </c>
      <c r="AI138" s="77"/>
      <c r="AJ138" s="77"/>
      <c r="AK138" s="77"/>
      <c r="AL138" s="76">
        <f>SUM(AM138:BC138)</f>
        <v>0</v>
      </c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>
        <f>SUM(AX138:AZ138)</f>
        <v>0</v>
      </c>
      <c r="AX138" s="77"/>
      <c r="AY138" s="77"/>
      <c r="AZ138" s="77"/>
      <c r="BA138" s="77"/>
      <c r="BB138" s="77"/>
      <c r="BC138" s="77"/>
      <c r="BD138" s="78">
        <f>SUM(C138,Q138,AH138:AL138)</f>
        <v>0</v>
      </c>
      <c r="BE138" s="77">
        <f>SUM(BF138:BG138)</f>
        <v>0</v>
      </c>
      <c r="BF138" s="77"/>
      <c r="BG138" s="77"/>
      <c r="BH138" s="25"/>
      <c r="BI138" s="25"/>
      <c r="BJ138" s="25"/>
      <c r="BK138" s="26"/>
      <c r="BL138" s="26"/>
      <c r="BM138" s="27"/>
      <c r="BN138" s="27"/>
    </row>
    <row r="139" spans="1:65" ht="18.75">
      <c r="A139" s="20" t="s">
        <v>77</v>
      </c>
      <c r="B139" s="21" t="s">
        <v>78</v>
      </c>
      <c r="C139" s="74">
        <f t="shared" si="27"/>
        <v>0</v>
      </c>
      <c r="D139" s="75">
        <f>SUM(D140:D147)</f>
        <v>0</v>
      </c>
      <c r="E139" s="75">
        <f aca="true" t="shared" si="69" ref="E139:P139">SUM(E140:E147)</f>
        <v>0</v>
      </c>
      <c r="F139" s="75">
        <f t="shared" si="69"/>
        <v>0</v>
      </c>
      <c r="G139" s="75">
        <f t="shared" si="69"/>
        <v>0</v>
      </c>
      <c r="H139" s="75">
        <f t="shared" si="69"/>
        <v>0</v>
      </c>
      <c r="I139" s="75">
        <f>SUM(I140:I147)</f>
        <v>0</v>
      </c>
      <c r="J139" s="75">
        <f t="shared" si="69"/>
        <v>0</v>
      </c>
      <c r="K139" s="75">
        <f>SUM(K140:K147)</f>
        <v>0</v>
      </c>
      <c r="L139" s="75">
        <f t="shared" si="69"/>
        <v>0</v>
      </c>
      <c r="M139" s="75">
        <f t="shared" si="69"/>
        <v>0</v>
      </c>
      <c r="N139" s="75">
        <f t="shared" si="69"/>
        <v>0</v>
      </c>
      <c r="O139" s="75">
        <f t="shared" si="69"/>
        <v>0</v>
      </c>
      <c r="P139" s="75">
        <f t="shared" si="69"/>
        <v>0</v>
      </c>
      <c r="Q139" s="74">
        <f aca="true" t="shared" si="70" ref="Q139:Q144">SUM(R139:AG139)</f>
        <v>0</v>
      </c>
      <c r="R139" s="75">
        <f aca="true" t="shared" si="71" ref="R139:AG139">SUM(R140:R147)</f>
        <v>0</v>
      </c>
      <c r="S139" s="75">
        <f t="shared" si="71"/>
        <v>0</v>
      </c>
      <c r="T139" s="75">
        <f t="shared" si="71"/>
        <v>0</v>
      </c>
      <c r="U139" s="75">
        <f t="shared" si="71"/>
        <v>0</v>
      </c>
      <c r="V139" s="75">
        <f t="shared" si="71"/>
        <v>0</v>
      </c>
      <c r="W139" s="75">
        <f t="shared" si="71"/>
        <v>0</v>
      </c>
      <c r="X139" s="75">
        <f t="shared" si="71"/>
        <v>0</v>
      </c>
      <c r="Y139" s="75">
        <f t="shared" si="71"/>
        <v>0</v>
      </c>
      <c r="Z139" s="75">
        <f t="shared" si="71"/>
        <v>0</v>
      </c>
      <c r="AA139" s="75">
        <f t="shared" si="71"/>
        <v>0</v>
      </c>
      <c r="AB139" s="75">
        <f t="shared" si="71"/>
        <v>0</v>
      </c>
      <c r="AC139" s="75">
        <f t="shared" si="71"/>
        <v>0</v>
      </c>
      <c r="AD139" s="75">
        <f t="shared" si="71"/>
        <v>0</v>
      </c>
      <c r="AE139" s="75">
        <f t="shared" si="71"/>
        <v>0</v>
      </c>
      <c r="AF139" s="75">
        <f t="shared" si="71"/>
        <v>0</v>
      </c>
      <c r="AG139" s="75">
        <f t="shared" si="71"/>
        <v>0</v>
      </c>
      <c r="AH139" s="74">
        <f t="shared" si="39"/>
        <v>0</v>
      </c>
      <c r="AI139" s="75">
        <f>SUM(AI140:AI147)</f>
        <v>0</v>
      </c>
      <c r="AJ139" s="75">
        <f>SUM(AJ140:AJ147)</f>
        <v>0</v>
      </c>
      <c r="AK139" s="75">
        <f>SUM(AK140:AK147)</f>
        <v>0</v>
      </c>
      <c r="AL139" s="74">
        <f t="shared" si="45"/>
        <v>0</v>
      </c>
      <c r="AM139" s="75">
        <f aca="true" t="shared" si="72" ref="AM139:AU139">SUM(AM140:AM147)</f>
        <v>0</v>
      </c>
      <c r="AN139" s="75">
        <f t="shared" si="72"/>
        <v>0</v>
      </c>
      <c r="AO139" s="75">
        <f t="shared" si="72"/>
        <v>0</v>
      </c>
      <c r="AP139" s="75">
        <f>SUM(AP140:AP147)</f>
        <v>0</v>
      </c>
      <c r="AQ139" s="75">
        <f t="shared" si="72"/>
        <v>0</v>
      </c>
      <c r="AR139" s="75">
        <f t="shared" si="72"/>
        <v>0</v>
      </c>
      <c r="AS139" s="75">
        <f t="shared" si="72"/>
        <v>0</v>
      </c>
      <c r="AT139" s="75">
        <f t="shared" si="72"/>
        <v>0</v>
      </c>
      <c r="AU139" s="75">
        <f t="shared" si="72"/>
        <v>0</v>
      </c>
      <c r="AV139" s="75">
        <f>SUM(AV140:AV147)</f>
        <v>0</v>
      </c>
      <c r="AW139" s="75">
        <f t="shared" si="40"/>
        <v>0</v>
      </c>
      <c r="AX139" s="75">
        <f aca="true" t="shared" si="73" ref="AX139:BC139">SUM(AX140:AX147)</f>
        <v>0</v>
      </c>
      <c r="AY139" s="75">
        <f t="shared" si="73"/>
        <v>0</v>
      </c>
      <c r="AZ139" s="75">
        <f t="shared" si="73"/>
        <v>0</v>
      </c>
      <c r="BA139" s="75">
        <f t="shared" si="73"/>
        <v>0</v>
      </c>
      <c r="BB139" s="75">
        <f t="shared" si="73"/>
        <v>0</v>
      </c>
      <c r="BC139" s="75">
        <f t="shared" si="73"/>
        <v>0</v>
      </c>
      <c r="BD139" s="74">
        <f aca="true" t="shared" si="74" ref="BD139:BD144">SUM(C139,Q139,AH139:AL139)</f>
        <v>0</v>
      </c>
      <c r="BE139" s="75">
        <f t="shared" si="59"/>
        <v>0</v>
      </c>
      <c r="BF139" s="75">
        <f>SUM(BF140:BF147)</f>
        <v>0</v>
      </c>
      <c r="BG139" s="75">
        <f>SUM(BG140:BG147)</f>
        <v>0</v>
      </c>
      <c r="BH139" s="22"/>
      <c r="BI139" s="22"/>
      <c r="BJ139" s="16"/>
      <c r="BK139" s="16"/>
      <c r="BL139" s="17"/>
      <c r="BM139" s="17"/>
    </row>
    <row r="140" spans="1:65" s="36" customFormat="1" ht="18.75">
      <c r="A140" s="40" t="s">
        <v>120</v>
      </c>
      <c r="B140" s="45" t="s">
        <v>79</v>
      </c>
      <c r="C140" s="83">
        <f t="shared" si="27"/>
        <v>0</v>
      </c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3">
        <f t="shared" si="70"/>
        <v>0</v>
      </c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3">
        <f t="shared" si="39"/>
        <v>0</v>
      </c>
      <c r="AI140" s="84"/>
      <c r="AJ140" s="84"/>
      <c r="AK140" s="84"/>
      <c r="AL140" s="83">
        <f t="shared" si="45"/>
        <v>0</v>
      </c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>
        <f t="shared" si="40"/>
        <v>0</v>
      </c>
      <c r="AX140" s="84"/>
      <c r="AY140" s="84"/>
      <c r="AZ140" s="84"/>
      <c r="BA140" s="84"/>
      <c r="BB140" s="84"/>
      <c r="BC140" s="84"/>
      <c r="BD140" s="85">
        <f t="shared" si="74"/>
        <v>0</v>
      </c>
      <c r="BE140" s="84">
        <f t="shared" si="59"/>
        <v>0</v>
      </c>
      <c r="BF140" s="84"/>
      <c r="BG140" s="84"/>
      <c r="BH140" s="33"/>
      <c r="BI140" s="33"/>
      <c r="BJ140" s="34"/>
      <c r="BK140" s="34"/>
      <c r="BL140" s="35"/>
      <c r="BM140" s="35"/>
    </row>
    <row r="141" spans="1:65" s="36" customFormat="1" ht="18.75">
      <c r="A141" s="40" t="s">
        <v>121</v>
      </c>
      <c r="B141" s="45" t="s">
        <v>80</v>
      </c>
      <c r="C141" s="83">
        <f t="shared" si="27"/>
        <v>0</v>
      </c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3">
        <f t="shared" si="70"/>
        <v>0</v>
      </c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3">
        <f t="shared" si="39"/>
        <v>0</v>
      </c>
      <c r="AI141" s="84"/>
      <c r="AJ141" s="84"/>
      <c r="AK141" s="84"/>
      <c r="AL141" s="83">
        <f t="shared" si="45"/>
        <v>0</v>
      </c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>
        <f t="shared" si="40"/>
        <v>0</v>
      </c>
      <c r="AX141" s="84"/>
      <c r="AY141" s="84"/>
      <c r="AZ141" s="84"/>
      <c r="BA141" s="84"/>
      <c r="BB141" s="84"/>
      <c r="BC141" s="84"/>
      <c r="BD141" s="85">
        <f t="shared" si="74"/>
        <v>0</v>
      </c>
      <c r="BE141" s="84">
        <f t="shared" si="59"/>
        <v>0</v>
      </c>
      <c r="BF141" s="84"/>
      <c r="BG141" s="84"/>
      <c r="BH141" s="33"/>
      <c r="BI141" s="33"/>
      <c r="BJ141" s="34"/>
      <c r="BK141" s="34"/>
      <c r="BL141" s="35"/>
      <c r="BM141" s="35"/>
    </row>
    <row r="142" spans="1:65" s="36" customFormat="1" ht="18.75">
      <c r="A142" s="40" t="s">
        <v>115</v>
      </c>
      <c r="B142" s="45" t="s">
        <v>116</v>
      </c>
      <c r="C142" s="83">
        <f t="shared" si="27"/>
        <v>0</v>
      </c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3">
        <f t="shared" si="70"/>
        <v>0</v>
      </c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3">
        <f t="shared" si="39"/>
        <v>0</v>
      </c>
      <c r="AI142" s="84"/>
      <c r="AJ142" s="84"/>
      <c r="AK142" s="84"/>
      <c r="AL142" s="83">
        <f t="shared" si="45"/>
        <v>0</v>
      </c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>
        <f t="shared" si="40"/>
        <v>0</v>
      </c>
      <c r="AX142" s="84"/>
      <c r="AY142" s="84"/>
      <c r="AZ142" s="84"/>
      <c r="BA142" s="84"/>
      <c r="BB142" s="84"/>
      <c r="BC142" s="84"/>
      <c r="BD142" s="85">
        <f t="shared" si="74"/>
        <v>0</v>
      </c>
      <c r="BE142" s="84">
        <f t="shared" si="59"/>
        <v>0</v>
      </c>
      <c r="BF142" s="84"/>
      <c r="BG142" s="84"/>
      <c r="BH142" s="33"/>
      <c r="BI142" s="33"/>
      <c r="BJ142" s="34"/>
      <c r="BK142" s="34"/>
      <c r="BL142" s="35"/>
      <c r="BM142" s="35"/>
    </row>
    <row r="143" spans="1:65" s="36" customFormat="1" ht="18.75">
      <c r="A143" s="40" t="s">
        <v>123</v>
      </c>
      <c r="B143" s="45" t="s">
        <v>117</v>
      </c>
      <c r="C143" s="83">
        <f t="shared" si="27"/>
        <v>0</v>
      </c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3">
        <f t="shared" si="70"/>
        <v>0</v>
      </c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3">
        <f aca="true" t="shared" si="75" ref="AH143:AH173">SUM(AI143:AK143)</f>
        <v>0</v>
      </c>
      <c r="AI143" s="84"/>
      <c r="AJ143" s="84"/>
      <c r="AK143" s="84"/>
      <c r="AL143" s="83">
        <f t="shared" si="45"/>
        <v>0</v>
      </c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>
        <f aca="true" t="shared" si="76" ref="AW143:AW173">SUM(AX143:AZ143)</f>
        <v>0</v>
      </c>
      <c r="AX143" s="84"/>
      <c r="AY143" s="84"/>
      <c r="AZ143" s="84"/>
      <c r="BA143" s="84"/>
      <c r="BB143" s="84"/>
      <c r="BC143" s="84"/>
      <c r="BD143" s="85">
        <f t="shared" si="74"/>
        <v>0</v>
      </c>
      <c r="BE143" s="84">
        <f t="shared" si="59"/>
        <v>0</v>
      </c>
      <c r="BF143" s="84"/>
      <c r="BG143" s="84"/>
      <c r="BH143" s="33"/>
      <c r="BI143" s="33"/>
      <c r="BJ143" s="34"/>
      <c r="BK143" s="34"/>
      <c r="BL143" s="35"/>
      <c r="BM143" s="35"/>
    </row>
    <row r="144" spans="1:65" s="36" customFormat="1" ht="18.75">
      <c r="A144" s="40" t="s">
        <v>122</v>
      </c>
      <c r="B144" s="45" t="s">
        <v>118</v>
      </c>
      <c r="C144" s="83">
        <f t="shared" si="27"/>
        <v>0</v>
      </c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3">
        <f t="shared" si="70"/>
        <v>0</v>
      </c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3">
        <f t="shared" si="75"/>
        <v>0</v>
      </c>
      <c r="AI144" s="84"/>
      <c r="AJ144" s="84"/>
      <c r="AK144" s="84"/>
      <c r="AL144" s="83">
        <f t="shared" si="45"/>
        <v>0</v>
      </c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>
        <f t="shared" si="76"/>
        <v>0</v>
      </c>
      <c r="AX144" s="84"/>
      <c r="AY144" s="84"/>
      <c r="AZ144" s="84"/>
      <c r="BA144" s="84"/>
      <c r="BB144" s="84"/>
      <c r="BC144" s="84"/>
      <c r="BD144" s="85">
        <f t="shared" si="74"/>
        <v>0</v>
      </c>
      <c r="BE144" s="84">
        <f t="shared" si="59"/>
        <v>0</v>
      </c>
      <c r="BF144" s="84"/>
      <c r="BG144" s="84"/>
      <c r="BH144" s="33"/>
      <c r="BI144" s="33"/>
      <c r="BJ144" s="34"/>
      <c r="BK144" s="34"/>
      <c r="BL144" s="35"/>
      <c r="BM144" s="35"/>
    </row>
    <row r="145" spans="1:67" s="36" customFormat="1" ht="18.75">
      <c r="A145" s="40" t="s">
        <v>264</v>
      </c>
      <c r="B145" s="45" t="s">
        <v>265</v>
      </c>
      <c r="C145" s="83">
        <f t="shared" si="27"/>
        <v>0</v>
      </c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3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3">
        <f t="shared" si="75"/>
        <v>0</v>
      </c>
      <c r="AI145" s="84"/>
      <c r="AJ145" s="84"/>
      <c r="AK145" s="84"/>
      <c r="AL145" s="83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>
        <f t="shared" si="76"/>
        <v>0</v>
      </c>
      <c r="AX145" s="84"/>
      <c r="AY145" s="84"/>
      <c r="AZ145" s="84"/>
      <c r="BA145" s="84"/>
      <c r="BB145" s="84"/>
      <c r="BC145" s="84"/>
      <c r="BD145" s="84"/>
      <c r="BE145" s="85"/>
      <c r="BF145" s="84"/>
      <c r="BG145" s="84"/>
      <c r="BH145" s="84"/>
      <c r="BI145" s="33"/>
      <c r="BJ145" s="33"/>
      <c r="BK145" s="33"/>
      <c r="BL145" s="34"/>
      <c r="BM145" s="34"/>
      <c r="BN145" s="35"/>
      <c r="BO145" s="35"/>
    </row>
    <row r="146" spans="1:65" s="36" customFormat="1" ht="37.5">
      <c r="A146" s="40" t="s">
        <v>124</v>
      </c>
      <c r="B146" s="45" t="s">
        <v>119</v>
      </c>
      <c r="C146" s="83">
        <f t="shared" si="27"/>
        <v>0</v>
      </c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3">
        <f aca="true" t="shared" si="77" ref="Q146:Q173">SUM(R146:AG146)</f>
        <v>0</v>
      </c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3">
        <f t="shared" si="75"/>
        <v>0</v>
      </c>
      <c r="AI146" s="84"/>
      <c r="AJ146" s="84"/>
      <c r="AK146" s="84"/>
      <c r="AL146" s="83">
        <f t="shared" si="45"/>
        <v>0</v>
      </c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>
        <f t="shared" si="76"/>
        <v>0</v>
      </c>
      <c r="AX146" s="84"/>
      <c r="AY146" s="84"/>
      <c r="AZ146" s="84"/>
      <c r="BA146" s="84"/>
      <c r="BB146" s="84"/>
      <c r="BC146" s="84"/>
      <c r="BD146" s="85">
        <f aca="true" t="shared" si="78" ref="BD146:BD173">SUM(C146,Q146,AH146:AL146)</f>
        <v>0</v>
      </c>
      <c r="BE146" s="84">
        <f t="shared" si="59"/>
        <v>0</v>
      </c>
      <c r="BF146" s="84"/>
      <c r="BG146" s="84"/>
      <c r="BH146" s="33"/>
      <c r="BI146" s="33"/>
      <c r="BJ146" s="34"/>
      <c r="BK146" s="34"/>
      <c r="BL146" s="35"/>
      <c r="BM146" s="35"/>
    </row>
    <row r="147" spans="1:65" s="36" customFormat="1" ht="18.75">
      <c r="A147" s="40" t="s">
        <v>12</v>
      </c>
      <c r="B147" s="45" t="s">
        <v>125</v>
      </c>
      <c r="C147" s="83">
        <f aca="true" t="shared" si="79" ref="C147:C173">SUM(D147:P147)</f>
        <v>0</v>
      </c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3">
        <f t="shared" si="77"/>
        <v>0</v>
      </c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3">
        <f t="shared" si="75"/>
        <v>0</v>
      </c>
      <c r="AI147" s="84"/>
      <c r="AJ147" s="84"/>
      <c r="AK147" s="84"/>
      <c r="AL147" s="83">
        <f t="shared" si="45"/>
        <v>0</v>
      </c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>
        <f t="shared" si="76"/>
        <v>0</v>
      </c>
      <c r="AX147" s="84"/>
      <c r="AY147" s="84"/>
      <c r="AZ147" s="84"/>
      <c r="BA147" s="84"/>
      <c r="BB147" s="84"/>
      <c r="BC147" s="84"/>
      <c r="BD147" s="85">
        <f t="shared" si="78"/>
        <v>0</v>
      </c>
      <c r="BE147" s="84">
        <f t="shared" si="59"/>
        <v>0</v>
      </c>
      <c r="BF147" s="84"/>
      <c r="BG147" s="84"/>
      <c r="BH147" s="33"/>
      <c r="BI147" s="33"/>
      <c r="BJ147" s="34"/>
      <c r="BK147" s="34"/>
      <c r="BL147" s="35"/>
      <c r="BM147" s="35"/>
    </row>
    <row r="148" spans="1:65" ht="37.5">
      <c r="A148" s="20" t="s">
        <v>81</v>
      </c>
      <c r="B148" s="21" t="s">
        <v>82</v>
      </c>
      <c r="C148" s="74">
        <f t="shared" si="79"/>
        <v>0</v>
      </c>
      <c r="D148" s="75">
        <f>SUM(D149,D154)</f>
        <v>0</v>
      </c>
      <c r="E148" s="75">
        <f aca="true" t="shared" si="80" ref="E148:P148">SUM(E149,E154)</f>
        <v>0</v>
      </c>
      <c r="F148" s="75">
        <f t="shared" si="80"/>
        <v>0</v>
      </c>
      <c r="G148" s="75">
        <f t="shared" si="80"/>
        <v>0</v>
      </c>
      <c r="H148" s="75">
        <f t="shared" si="80"/>
        <v>0</v>
      </c>
      <c r="I148" s="75">
        <f>SUM(I149,I154)</f>
        <v>0</v>
      </c>
      <c r="J148" s="75">
        <f t="shared" si="80"/>
        <v>0</v>
      </c>
      <c r="K148" s="75">
        <f>SUM(K149,K154)</f>
        <v>0</v>
      </c>
      <c r="L148" s="75">
        <f t="shared" si="80"/>
        <v>0</v>
      </c>
      <c r="M148" s="75">
        <f t="shared" si="80"/>
        <v>0</v>
      </c>
      <c r="N148" s="75">
        <f t="shared" si="80"/>
        <v>0</v>
      </c>
      <c r="O148" s="75">
        <f t="shared" si="80"/>
        <v>0</v>
      </c>
      <c r="P148" s="75">
        <f t="shared" si="80"/>
        <v>0</v>
      </c>
      <c r="Q148" s="74">
        <f t="shared" si="77"/>
        <v>0</v>
      </c>
      <c r="R148" s="75">
        <f aca="true" t="shared" si="81" ref="R148:AG148">SUM(R149,R154)</f>
        <v>0</v>
      </c>
      <c r="S148" s="75">
        <f t="shared" si="81"/>
        <v>0</v>
      </c>
      <c r="T148" s="75">
        <f t="shared" si="81"/>
        <v>0</v>
      </c>
      <c r="U148" s="75">
        <f t="shared" si="81"/>
        <v>0</v>
      </c>
      <c r="V148" s="75">
        <f t="shared" si="81"/>
        <v>0</v>
      </c>
      <c r="W148" s="75">
        <f t="shared" si="81"/>
        <v>0</v>
      </c>
      <c r="X148" s="75">
        <f t="shared" si="81"/>
        <v>0</v>
      </c>
      <c r="Y148" s="75">
        <f t="shared" si="81"/>
        <v>0</v>
      </c>
      <c r="Z148" s="75">
        <f t="shared" si="81"/>
        <v>0</v>
      </c>
      <c r="AA148" s="75">
        <f t="shared" si="81"/>
        <v>0</v>
      </c>
      <c r="AB148" s="75">
        <f t="shared" si="81"/>
        <v>0</v>
      </c>
      <c r="AC148" s="75">
        <f t="shared" si="81"/>
        <v>0</v>
      </c>
      <c r="AD148" s="75">
        <f t="shared" si="81"/>
        <v>0</v>
      </c>
      <c r="AE148" s="75">
        <f t="shared" si="81"/>
        <v>0</v>
      </c>
      <c r="AF148" s="75">
        <f t="shared" si="81"/>
        <v>0</v>
      </c>
      <c r="AG148" s="75">
        <f t="shared" si="81"/>
        <v>0</v>
      </c>
      <c r="AH148" s="74">
        <f t="shared" si="75"/>
        <v>0</v>
      </c>
      <c r="AI148" s="75">
        <f>SUM(AI149,AI154)</f>
        <v>0</v>
      </c>
      <c r="AJ148" s="75">
        <f>SUM(AJ149,AJ154)</f>
        <v>0</v>
      </c>
      <c r="AK148" s="75">
        <f>SUM(AK149,AK154)</f>
        <v>0</v>
      </c>
      <c r="AL148" s="74">
        <f t="shared" si="45"/>
        <v>0</v>
      </c>
      <c r="AM148" s="75">
        <f aca="true" t="shared" si="82" ref="AM148:BC148">SUM(AM149,AM154)</f>
        <v>0</v>
      </c>
      <c r="AN148" s="75">
        <f t="shared" si="82"/>
        <v>0</v>
      </c>
      <c r="AO148" s="75">
        <f t="shared" si="82"/>
        <v>0</v>
      </c>
      <c r="AP148" s="75">
        <f t="shared" si="82"/>
        <v>0</v>
      </c>
      <c r="AQ148" s="75">
        <f t="shared" si="82"/>
        <v>0</v>
      </c>
      <c r="AR148" s="75">
        <f t="shared" si="82"/>
        <v>0</v>
      </c>
      <c r="AS148" s="75">
        <f t="shared" si="82"/>
        <v>0</v>
      </c>
      <c r="AT148" s="75">
        <f t="shared" si="82"/>
        <v>0</v>
      </c>
      <c r="AU148" s="75">
        <f t="shared" si="82"/>
        <v>0</v>
      </c>
      <c r="AV148" s="75">
        <f>SUM(AV149,AV154)</f>
        <v>0</v>
      </c>
      <c r="AW148" s="75">
        <f t="shared" si="76"/>
        <v>0</v>
      </c>
      <c r="AX148" s="75">
        <f>SUM(AX149,AX154)</f>
        <v>0</v>
      </c>
      <c r="AY148" s="75">
        <f>SUM(AY149,AY154)</f>
        <v>0</v>
      </c>
      <c r="AZ148" s="75">
        <f>SUM(AZ149,AZ154)</f>
        <v>0</v>
      </c>
      <c r="BA148" s="75">
        <f t="shared" si="82"/>
        <v>0</v>
      </c>
      <c r="BB148" s="75">
        <f t="shared" si="82"/>
        <v>0</v>
      </c>
      <c r="BC148" s="75">
        <f t="shared" si="82"/>
        <v>0</v>
      </c>
      <c r="BD148" s="86">
        <f t="shared" si="78"/>
        <v>0</v>
      </c>
      <c r="BE148" s="75">
        <f t="shared" si="59"/>
        <v>0</v>
      </c>
      <c r="BF148" s="75">
        <f>SUM(BF149,BF154)</f>
        <v>0</v>
      </c>
      <c r="BG148" s="75">
        <f>SUM(BG149,BG154)</f>
        <v>0</v>
      </c>
      <c r="BH148" s="22"/>
      <c r="BI148" s="22"/>
      <c r="BJ148" s="16"/>
      <c r="BK148" s="16"/>
      <c r="BL148" s="17"/>
      <c r="BM148" s="17"/>
    </row>
    <row r="149" spans="1:65" s="28" customFormat="1" ht="37.5">
      <c r="A149" s="23" t="s">
        <v>83</v>
      </c>
      <c r="B149" s="24" t="s">
        <v>84</v>
      </c>
      <c r="C149" s="76">
        <f t="shared" si="79"/>
        <v>0</v>
      </c>
      <c r="D149" s="77">
        <f>SUM(D151:D153)</f>
        <v>0</v>
      </c>
      <c r="E149" s="77">
        <f aca="true" t="shared" si="83" ref="E149:P149">SUM(E151:E153)</f>
        <v>0</v>
      </c>
      <c r="F149" s="77">
        <f t="shared" si="83"/>
        <v>0</v>
      </c>
      <c r="G149" s="77">
        <f t="shared" si="83"/>
        <v>0</v>
      </c>
      <c r="H149" s="77">
        <f t="shared" si="83"/>
        <v>0</v>
      </c>
      <c r="I149" s="77">
        <f>SUM(I151:I153)</f>
        <v>0</v>
      </c>
      <c r="J149" s="77">
        <f t="shared" si="83"/>
        <v>0</v>
      </c>
      <c r="K149" s="77">
        <f>SUM(K151:K153)</f>
        <v>0</v>
      </c>
      <c r="L149" s="77">
        <f t="shared" si="83"/>
        <v>0</v>
      </c>
      <c r="M149" s="77">
        <f t="shared" si="83"/>
        <v>0</v>
      </c>
      <c r="N149" s="77">
        <f t="shared" si="83"/>
        <v>0</v>
      </c>
      <c r="O149" s="77">
        <f t="shared" si="83"/>
        <v>0</v>
      </c>
      <c r="P149" s="77">
        <f t="shared" si="83"/>
        <v>0</v>
      </c>
      <c r="Q149" s="76">
        <f t="shared" si="77"/>
        <v>0</v>
      </c>
      <c r="R149" s="77">
        <f aca="true" t="shared" si="84" ref="R149:X149">SUM(R151:R153)</f>
        <v>0</v>
      </c>
      <c r="S149" s="77">
        <f t="shared" si="84"/>
        <v>0</v>
      </c>
      <c r="T149" s="77">
        <f t="shared" si="84"/>
        <v>0</v>
      </c>
      <c r="U149" s="77">
        <f t="shared" si="84"/>
        <v>0</v>
      </c>
      <c r="V149" s="77">
        <f t="shared" si="84"/>
        <v>0</v>
      </c>
      <c r="W149" s="77">
        <f t="shared" si="84"/>
        <v>0</v>
      </c>
      <c r="X149" s="77">
        <f t="shared" si="84"/>
        <v>0</v>
      </c>
      <c r="Y149" s="77">
        <f aca="true" t="shared" si="85" ref="Y149:AF149">SUM(Y151:Y153)</f>
        <v>0</v>
      </c>
      <c r="Z149" s="77">
        <f t="shared" si="85"/>
        <v>0</v>
      </c>
      <c r="AA149" s="77">
        <f t="shared" si="85"/>
        <v>0</v>
      </c>
      <c r="AB149" s="77">
        <f t="shared" si="85"/>
        <v>0</v>
      </c>
      <c r="AC149" s="77">
        <f t="shared" si="85"/>
        <v>0</v>
      </c>
      <c r="AD149" s="77">
        <f t="shared" si="85"/>
        <v>0</v>
      </c>
      <c r="AE149" s="77">
        <f t="shared" si="85"/>
        <v>0</v>
      </c>
      <c r="AF149" s="77">
        <f t="shared" si="85"/>
        <v>0</v>
      </c>
      <c r="AG149" s="77">
        <f>SUM(AG151:AG153)</f>
        <v>0</v>
      </c>
      <c r="AH149" s="76">
        <f t="shared" si="75"/>
        <v>0</v>
      </c>
      <c r="AI149" s="77">
        <f>SUM(AI151:AI153)</f>
        <v>0</v>
      </c>
      <c r="AJ149" s="77">
        <f>SUM(AJ151:AJ153)</f>
        <v>0</v>
      </c>
      <c r="AK149" s="77">
        <f>SUM(AK151:AK153)</f>
        <v>0</v>
      </c>
      <c r="AL149" s="76">
        <f t="shared" si="45"/>
        <v>0</v>
      </c>
      <c r="AM149" s="77">
        <f aca="true" t="shared" si="86" ref="AM149:BC149">SUM(AM151:AM153)</f>
        <v>0</v>
      </c>
      <c r="AN149" s="77">
        <f t="shared" si="86"/>
        <v>0</v>
      </c>
      <c r="AO149" s="77">
        <f t="shared" si="86"/>
        <v>0</v>
      </c>
      <c r="AP149" s="77">
        <f t="shared" si="86"/>
        <v>0</v>
      </c>
      <c r="AQ149" s="77">
        <f t="shared" si="86"/>
        <v>0</v>
      </c>
      <c r="AR149" s="77">
        <f t="shared" si="86"/>
        <v>0</v>
      </c>
      <c r="AS149" s="77">
        <f t="shared" si="86"/>
        <v>0</v>
      </c>
      <c r="AT149" s="77">
        <f t="shared" si="86"/>
        <v>0</v>
      </c>
      <c r="AU149" s="77">
        <f t="shared" si="86"/>
        <v>0</v>
      </c>
      <c r="AV149" s="77">
        <f>SUM(AV151:AV153)</f>
        <v>0</v>
      </c>
      <c r="AW149" s="77">
        <f t="shared" si="76"/>
        <v>0</v>
      </c>
      <c r="AX149" s="77">
        <f>SUM(AX151:AX153)</f>
        <v>0</v>
      </c>
      <c r="AY149" s="77">
        <f>SUM(AY151:AY153)</f>
        <v>0</v>
      </c>
      <c r="AZ149" s="77">
        <f>SUM(AZ151:AZ153)</f>
        <v>0</v>
      </c>
      <c r="BA149" s="77">
        <f t="shared" si="86"/>
        <v>0</v>
      </c>
      <c r="BB149" s="77">
        <f t="shared" si="86"/>
        <v>0</v>
      </c>
      <c r="BC149" s="77">
        <f t="shared" si="86"/>
        <v>0</v>
      </c>
      <c r="BD149" s="78">
        <f t="shared" si="78"/>
        <v>0</v>
      </c>
      <c r="BE149" s="77">
        <f t="shared" si="59"/>
        <v>0</v>
      </c>
      <c r="BF149" s="77">
        <f>SUM(BF151:BF153)</f>
        <v>0</v>
      </c>
      <c r="BG149" s="77">
        <f>SUM(BG151:BG153)</f>
        <v>0</v>
      </c>
      <c r="BH149" s="25"/>
      <c r="BI149" s="25"/>
      <c r="BJ149" s="26"/>
      <c r="BK149" s="26"/>
      <c r="BL149" s="27"/>
      <c r="BM149" s="27"/>
    </row>
    <row r="150" spans="1:65" ht="18.75">
      <c r="A150" s="29" t="s">
        <v>20</v>
      </c>
      <c r="B150" s="39"/>
      <c r="C150" s="79">
        <f t="shared" si="79"/>
        <v>0</v>
      </c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79">
        <f t="shared" si="77"/>
        <v>0</v>
      </c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79">
        <f t="shared" si="75"/>
        <v>0</v>
      </c>
      <c r="AI150" s="80"/>
      <c r="AJ150" s="80"/>
      <c r="AK150" s="80"/>
      <c r="AL150" s="79">
        <f t="shared" si="45"/>
        <v>0</v>
      </c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>
        <f t="shared" si="76"/>
        <v>0</v>
      </c>
      <c r="AX150" s="80"/>
      <c r="AY150" s="80"/>
      <c r="AZ150" s="80"/>
      <c r="BA150" s="80"/>
      <c r="BB150" s="80"/>
      <c r="BC150" s="80"/>
      <c r="BD150" s="82">
        <f t="shared" si="78"/>
        <v>0</v>
      </c>
      <c r="BE150" s="80">
        <f t="shared" si="59"/>
        <v>0</v>
      </c>
      <c r="BF150" s="80"/>
      <c r="BG150" s="80"/>
      <c r="BH150" s="15"/>
      <c r="BI150" s="15"/>
      <c r="BJ150" s="16"/>
      <c r="BK150" s="16"/>
      <c r="BL150" s="17"/>
      <c r="BM150" s="17"/>
    </row>
    <row r="151" spans="1:65" ht="37.5">
      <c r="A151" s="40" t="s">
        <v>85</v>
      </c>
      <c r="B151" s="43" t="s">
        <v>86</v>
      </c>
      <c r="C151" s="79">
        <f t="shared" si="79"/>
        <v>0</v>
      </c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79">
        <f t="shared" si="77"/>
        <v>0</v>
      </c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79">
        <f t="shared" si="75"/>
        <v>0</v>
      </c>
      <c r="AI151" s="80"/>
      <c r="AJ151" s="80"/>
      <c r="AK151" s="80"/>
      <c r="AL151" s="79">
        <f t="shared" si="45"/>
        <v>0</v>
      </c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>
        <f t="shared" si="76"/>
        <v>0</v>
      </c>
      <c r="AX151" s="80"/>
      <c r="AY151" s="80"/>
      <c r="AZ151" s="80"/>
      <c r="BA151" s="80"/>
      <c r="BB151" s="80"/>
      <c r="BC151" s="80"/>
      <c r="BD151" s="82">
        <f t="shared" si="78"/>
        <v>0</v>
      </c>
      <c r="BE151" s="80">
        <f t="shared" si="59"/>
        <v>0</v>
      </c>
      <c r="BF151" s="80"/>
      <c r="BG151" s="80"/>
      <c r="BH151" s="15"/>
      <c r="BI151" s="15"/>
      <c r="BJ151" s="16"/>
      <c r="BK151" s="16"/>
      <c r="BL151" s="17"/>
      <c r="BM151" s="17"/>
    </row>
    <row r="152" spans="1:65" ht="112.5">
      <c r="A152" s="40" t="s">
        <v>223</v>
      </c>
      <c r="B152" s="43" t="s">
        <v>87</v>
      </c>
      <c r="C152" s="79">
        <f t="shared" si="79"/>
        <v>0</v>
      </c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79">
        <f t="shared" si="77"/>
        <v>0</v>
      </c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79">
        <f t="shared" si="75"/>
        <v>0</v>
      </c>
      <c r="AI152" s="80"/>
      <c r="AJ152" s="80"/>
      <c r="AK152" s="80"/>
      <c r="AL152" s="79">
        <f t="shared" si="45"/>
        <v>0</v>
      </c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>
        <f t="shared" si="76"/>
        <v>0</v>
      </c>
      <c r="AX152" s="80"/>
      <c r="AY152" s="80"/>
      <c r="AZ152" s="80"/>
      <c r="BA152" s="80"/>
      <c r="BB152" s="80"/>
      <c r="BC152" s="80"/>
      <c r="BD152" s="82">
        <f t="shared" si="78"/>
        <v>0</v>
      </c>
      <c r="BE152" s="80">
        <f t="shared" si="59"/>
        <v>0</v>
      </c>
      <c r="BF152" s="80"/>
      <c r="BG152" s="80"/>
      <c r="BH152" s="15"/>
      <c r="BI152" s="15"/>
      <c r="BJ152" s="16"/>
      <c r="BK152" s="16"/>
      <c r="BL152" s="17"/>
      <c r="BM152" s="17"/>
    </row>
    <row r="153" spans="1:65" ht="37.5">
      <c r="A153" s="40" t="s">
        <v>88</v>
      </c>
      <c r="B153" s="43" t="s">
        <v>89</v>
      </c>
      <c r="C153" s="79">
        <f t="shared" si="79"/>
        <v>0</v>
      </c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79">
        <f t="shared" si="77"/>
        <v>0</v>
      </c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79">
        <f t="shared" si="75"/>
        <v>0</v>
      </c>
      <c r="AI153" s="80"/>
      <c r="AJ153" s="80"/>
      <c r="AK153" s="80"/>
      <c r="AL153" s="79">
        <f t="shared" si="45"/>
        <v>0</v>
      </c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>
        <f t="shared" si="76"/>
        <v>0</v>
      </c>
      <c r="AX153" s="80"/>
      <c r="AY153" s="80"/>
      <c r="AZ153" s="80"/>
      <c r="BA153" s="80"/>
      <c r="BB153" s="80"/>
      <c r="BC153" s="80"/>
      <c r="BD153" s="82">
        <f t="shared" si="78"/>
        <v>0</v>
      </c>
      <c r="BE153" s="80">
        <f t="shared" si="59"/>
        <v>0</v>
      </c>
      <c r="BF153" s="80"/>
      <c r="BG153" s="80"/>
      <c r="BH153" s="15"/>
      <c r="BI153" s="15"/>
      <c r="BJ153" s="16"/>
      <c r="BK153" s="16"/>
      <c r="BL153" s="17"/>
      <c r="BM153" s="17"/>
    </row>
    <row r="154" spans="1:65" s="28" customFormat="1" ht="37.5">
      <c r="A154" s="23" t="s">
        <v>90</v>
      </c>
      <c r="B154" s="24" t="s">
        <v>91</v>
      </c>
      <c r="C154" s="76">
        <f t="shared" si="79"/>
        <v>0</v>
      </c>
      <c r="D154" s="77">
        <f>SUM(D156:D172)</f>
        <v>0</v>
      </c>
      <c r="E154" s="77">
        <f aca="true" t="shared" si="87" ref="E154:P154">SUM(E156:E172)</f>
        <v>0</v>
      </c>
      <c r="F154" s="77">
        <f t="shared" si="87"/>
        <v>0</v>
      </c>
      <c r="G154" s="77">
        <f t="shared" si="87"/>
        <v>0</v>
      </c>
      <c r="H154" s="77">
        <f t="shared" si="87"/>
        <v>0</v>
      </c>
      <c r="I154" s="77">
        <f>SUM(I156:I172)</f>
        <v>0</v>
      </c>
      <c r="J154" s="77">
        <f t="shared" si="87"/>
        <v>0</v>
      </c>
      <c r="K154" s="77">
        <f>SUM(K156:K172)</f>
        <v>0</v>
      </c>
      <c r="L154" s="77">
        <f t="shared" si="87"/>
        <v>0</v>
      </c>
      <c r="M154" s="77">
        <f t="shared" si="87"/>
        <v>0</v>
      </c>
      <c r="N154" s="77">
        <f t="shared" si="87"/>
        <v>0</v>
      </c>
      <c r="O154" s="77">
        <f t="shared" si="87"/>
        <v>0</v>
      </c>
      <c r="P154" s="77">
        <f t="shared" si="87"/>
        <v>0</v>
      </c>
      <c r="Q154" s="76">
        <f t="shared" si="77"/>
        <v>0</v>
      </c>
      <c r="R154" s="77">
        <f aca="true" t="shared" si="88" ref="R154:X154">SUM(R156:R172)</f>
        <v>0</v>
      </c>
      <c r="S154" s="77">
        <f t="shared" si="88"/>
        <v>0</v>
      </c>
      <c r="T154" s="77">
        <f t="shared" si="88"/>
        <v>0</v>
      </c>
      <c r="U154" s="77">
        <f t="shared" si="88"/>
        <v>0</v>
      </c>
      <c r="V154" s="77">
        <f t="shared" si="88"/>
        <v>0</v>
      </c>
      <c r="W154" s="77">
        <f t="shared" si="88"/>
        <v>0</v>
      </c>
      <c r="X154" s="77">
        <f t="shared" si="88"/>
        <v>0</v>
      </c>
      <c r="Y154" s="77">
        <f aca="true" t="shared" si="89" ref="Y154:AF154">SUM(Y156:Y172)</f>
        <v>0</v>
      </c>
      <c r="Z154" s="77">
        <f t="shared" si="89"/>
        <v>0</v>
      </c>
      <c r="AA154" s="77">
        <f t="shared" si="89"/>
        <v>0</v>
      </c>
      <c r="AB154" s="77">
        <f t="shared" si="89"/>
        <v>0</v>
      </c>
      <c r="AC154" s="77">
        <f t="shared" si="89"/>
        <v>0</v>
      </c>
      <c r="AD154" s="77">
        <f t="shared" si="89"/>
        <v>0</v>
      </c>
      <c r="AE154" s="77">
        <f t="shared" si="89"/>
        <v>0</v>
      </c>
      <c r="AF154" s="77">
        <f t="shared" si="89"/>
        <v>0</v>
      </c>
      <c r="AG154" s="77">
        <f>SUM(AG156:AG172)</f>
        <v>0</v>
      </c>
      <c r="AH154" s="76">
        <f t="shared" si="75"/>
        <v>0</v>
      </c>
      <c r="AI154" s="77">
        <f>SUM(AI156:AI172)</f>
        <v>0</v>
      </c>
      <c r="AJ154" s="77">
        <f>SUM(AJ156:AJ172)</f>
        <v>0</v>
      </c>
      <c r="AK154" s="77">
        <f>SUM(AK156:AK172)</f>
        <v>0</v>
      </c>
      <c r="AL154" s="76">
        <f t="shared" si="45"/>
        <v>0</v>
      </c>
      <c r="AM154" s="77">
        <f aca="true" t="shared" si="90" ref="AM154:BC154">SUM(AM156:AM172)</f>
        <v>0</v>
      </c>
      <c r="AN154" s="77">
        <f t="shared" si="90"/>
        <v>0</v>
      </c>
      <c r="AO154" s="77">
        <f t="shared" si="90"/>
        <v>0</v>
      </c>
      <c r="AP154" s="77">
        <f t="shared" si="90"/>
        <v>0</v>
      </c>
      <c r="AQ154" s="77">
        <f t="shared" si="90"/>
        <v>0</v>
      </c>
      <c r="AR154" s="77">
        <f t="shared" si="90"/>
        <v>0</v>
      </c>
      <c r="AS154" s="77">
        <f t="shared" si="90"/>
        <v>0</v>
      </c>
      <c r="AT154" s="77">
        <f t="shared" si="90"/>
        <v>0</v>
      </c>
      <c r="AU154" s="77">
        <f t="shared" si="90"/>
        <v>0</v>
      </c>
      <c r="AV154" s="77">
        <f>SUM(AV156:AV172)</f>
        <v>0</v>
      </c>
      <c r="AW154" s="77">
        <f t="shared" si="76"/>
        <v>0</v>
      </c>
      <c r="AX154" s="77">
        <f>SUM(AX156:AX172)</f>
        <v>0</v>
      </c>
      <c r="AY154" s="77">
        <f>SUM(AY156:AY172)</f>
        <v>0</v>
      </c>
      <c r="AZ154" s="77">
        <f>SUM(AZ156:AZ172)</f>
        <v>0</v>
      </c>
      <c r="BA154" s="77">
        <f t="shared" si="90"/>
        <v>0</v>
      </c>
      <c r="BB154" s="77">
        <f t="shared" si="90"/>
        <v>0</v>
      </c>
      <c r="BC154" s="77">
        <f t="shared" si="90"/>
        <v>0</v>
      </c>
      <c r="BD154" s="78">
        <f t="shared" si="78"/>
        <v>0</v>
      </c>
      <c r="BE154" s="77">
        <f t="shared" si="59"/>
        <v>0</v>
      </c>
      <c r="BF154" s="77">
        <f>SUM(BF156:BF172)</f>
        <v>0</v>
      </c>
      <c r="BG154" s="77">
        <f>SUM(BG156:BG172)</f>
        <v>0</v>
      </c>
      <c r="BH154" s="25"/>
      <c r="BI154" s="25"/>
      <c r="BJ154" s="26"/>
      <c r="BK154" s="26"/>
      <c r="BL154" s="27"/>
      <c r="BM154" s="27"/>
    </row>
    <row r="155" spans="1:65" ht="18.75">
      <c r="A155" s="29" t="s">
        <v>20</v>
      </c>
      <c r="B155" s="39"/>
      <c r="C155" s="79">
        <f t="shared" si="79"/>
        <v>0</v>
      </c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79">
        <f t="shared" si="77"/>
        <v>0</v>
      </c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79">
        <f t="shared" si="75"/>
        <v>0</v>
      </c>
      <c r="AI155" s="80"/>
      <c r="AJ155" s="80"/>
      <c r="AK155" s="80"/>
      <c r="AL155" s="79">
        <f t="shared" si="45"/>
        <v>0</v>
      </c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>
        <f t="shared" si="76"/>
        <v>0</v>
      </c>
      <c r="AX155" s="80"/>
      <c r="AY155" s="80"/>
      <c r="AZ155" s="80"/>
      <c r="BA155" s="80"/>
      <c r="BB155" s="80"/>
      <c r="BC155" s="80"/>
      <c r="BD155" s="82">
        <f t="shared" si="78"/>
        <v>0</v>
      </c>
      <c r="BE155" s="80">
        <f t="shared" si="59"/>
        <v>0</v>
      </c>
      <c r="BF155" s="80"/>
      <c r="BG155" s="80"/>
      <c r="BH155" s="15"/>
      <c r="BI155" s="15"/>
      <c r="BJ155" s="16"/>
      <c r="BK155" s="16"/>
      <c r="BL155" s="17"/>
      <c r="BM155" s="17"/>
    </row>
    <row r="156" spans="1:65" ht="56.25">
      <c r="A156" s="40" t="s">
        <v>92</v>
      </c>
      <c r="B156" s="41" t="s">
        <v>93</v>
      </c>
      <c r="C156" s="79">
        <f t="shared" si="79"/>
        <v>0</v>
      </c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79">
        <f t="shared" si="77"/>
        <v>0</v>
      </c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79">
        <f t="shared" si="75"/>
        <v>0</v>
      </c>
      <c r="AI156" s="80"/>
      <c r="AJ156" s="80"/>
      <c r="AK156" s="80"/>
      <c r="AL156" s="79">
        <f t="shared" si="45"/>
        <v>0</v>
      </c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>
        <f t="shared" si="76"/>
        <v>0</v>
      </c>
      <c r="AX156" s="80"/>
      <c r="AY156" s="80"/>
      <c r="AZ156" s="80"/>
      <c r="BA156" s="80"/>
      <c r="BB156" s="80"/>
      <c r="BC156" s="80"/>
      <c r="BD156" s="82">
        <f t="shared" si="78"/>
        <v>0</v>
      </c>
      <c r="BE156" s="80">
        <f t="shared" si="59"/>
        <v>0</v>
      </c>
      <c r="BF156" s="80"/>
      <c r="BG156" s="80"/>
      <c r="BH156" s="15"/>
      <c r="BI156" s="15"/>
      <c r="BJ156" s="16"/>
      <c r="BK156" s="16"/>
      <c r="BL156" s="17"/>
      <c r="BM156" s="17"/>
    </row>
    <row r="157" spans="1:65" ht="56.25">
      <c r="A157" s="46" t="s">
        <v>204</v>
      </c>
      <c r="B157" s="41" t="s">
        <v>94</v>
      </c>
      <c r="C157" s="79">
        <f t="shared" si="79"/>
        <v>0</v>
      </c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79">
        <f t="shared" si="77"/>
        <v>0</v>
      </c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79">
        <f t="shared" si="75"/>
        <v>0</v>
      </c>
      <c r="AI157" s="80"/>
      <c r="AJ157" s="80"/>
      <c r="AK157" s="80"/>
      <c r="AL157" s="79">
        <f t="shared" si="45"/>
        <v>0</v>
      </c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>
        <f t="shared" si="76"/>
        <v>0</v>
      </c>
      <c r="AX157" s="80"/>
      <c r="AY157" s="80"/>
      <c r="AZ157" s="80"/>
      <c r="BA157" s="80"/>
      <c r="BB157" s="80"/>
      <c r="BC157" s="80"/>
      <c r="BD157" s="82">
        <f t="shared" si="78"/>
        <v>0</v>
      </c>
      <c r="BE157" s="80">
        <f t="shared" si="59"/>
        <v>0</v>
      </c>
      <c r="BF157" s="80"/>
      <c r="BG157" s="80"/>
      <c r="BH157" s="15"/>
      <c r="BI157" s="15"/>
      <c r="BJ157" s="16"/>
      <c r="BK157" s="16"/>
      <c r="BL157" s="17"/>
      <c r="BM157" s="17"/>
    </row>
    <row r="158" spans="1:65" s="52" customFormat="1" ht="56.25">
      <c r="A158" s="47" t="s">
        <v>205</v>
      </c>
      <c r="B158" s="48" t="s">
        <v>209</v>
      </c>
      <c r="C158" s="87">
        <f>SUM(D158:P158)</f>
        <v>0</v>
      </c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7">
        <f t="shared" si="77"/>
        <v>0</v>
      </c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7">
        <f t="shared" si="75"/>
        <v>0</v>
      </c>
      <c r="AI158" s="81"/>
      <c r="AJ158" s="81"/>
      <c r="AK158" s="81"/>
      <c r="AL158" s="87">
        <f>SUM(AM158:BB158)</f>
        <v>0</v>
      </c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>
        <f t="shared" si="76"/>
        <v>0</v>
      </c>
      <c r="AX158" s="81"/>
      <c r="AY158" s="81"/>
      <c r="AZ158" s="81"/>
      <c r="BA158" s="81"/>
      <c r="BB158" s="81"/>
      <c r="BC158" s="81"/>
      <c r="BD158" s="88">
        <f t="shared" si="78"/>
        <v>0</v>
      </c>
      <c r="BE158" s="81">
        <f>SUM(BF158:BG158)</f>
        <v>0</v>
      </c>
      <c r="BF158" s="81"/>
      <c r="BG158" s="81"/>
      <c r="BH158" s="49"/>
      <c r="BI158" s="49"/>
      <c r="BJ158" s="50"/>
      <c r="BK158" s="50"/>
      <c r="BL158" s="51"/>
      <c r="BM158" s="51"/>
    </row>
    <row r="159" spans="1:65" s="52" customFormat="1" ht="56.25">
      <c r="A159" s="47" t="s">
        <v>206</v>
      </c>
      <c r="B159" s="48" t="s">
        <v>210</v>
      </c>
      <c r="C159" s="87">
        <f>SUM(D159:P159)</f>
        <v>0</v>
      </c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7">
        <f t="shared" si="77"/>
        <v>0</v>
      </c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7">
        <f t="shared" si="75"/>
        <v>0</v>
      </c>
      <c r="AI159" s="81"/>
      <c r="AJ159" s="81"/>
      <c r="AK159" s="81"/>
      <c r="AL159" s="87">
        <f>SUM(AM159:BB159)</f>
        <v>0</v>
      </c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>
        <f t="shared" si="76"/>
        <v>0</v>
      </c>
      <c r="AX159" s="81"/>
      <c r="AY159" s="81"/>
      <c r="AZ159" s="81"/>
      <c r="BA159" s="81"/>
      <c r="BB159" s="81"/>
      <c r="BC159" s="81"/>
      <c r="BD159" s="88">
        <f t="shared" si="78"/>
        <v>0</v>
      </c>
      <c r="BE159" s="81">
        <f>SUM(BF159:BG159)</f>
        <v>0</v>
      </c>
      <c r="BF159" s="81"/>
      <c r="BG159" s="81"/>
      <c r="BH159" s="49"/>
      <c r="BI159" s="49"/>
      <c r="BJ159" s="50"/>
      <c r="BK159" s="50"/>
      <c r="BL159" s="51"/>
      <c r="BM159" s="51"/>
    </row>
    <row r="160" spans="1:65" ht="18.75">
      <c r="A160" s="40" t="s">
        <v>95</v>
      </c>
      <c r="B160" s="41" t="s">
        <v>96</v>
      </c>
      <c r="C160" s="79">
        <f t="shared" si="79"/>
        <v>0</v>
      </c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79">
        <f t="shared" si="77"/>
        <v>0</v>
      </c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79">
        <f t="shared" si="75"/>
        <v>0</v>
      </c>
      <c r="AI160" s="80"/>
      <c r="AJ160" s="80"/>
      <c r="AK160" s="80"/>
      <c r="AL160" s="79">
        <f t="shared" si="45"/>
        <v>0</v>
      </c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>
        <f t="shared" si="76"/>
        <v>0</v>
      </c>
      <c r="AX160" s="80"/>
      <c r="AY160" s="80"/>
      <c r="AZ160" s="80"/>
      <c r="BA160" s="80"/>
      <c r="BB160" s="80"/>
      <c r="BC160" s="80"/>
      <c r="BD160" s="82">
        <f t="shared" si="78"/>
        <v>0</v>
      </c>
      <c r="BE160" s="80">
        <f t="shared" si="59"/>
        <v>0</v>
      </c>
      <c r="BF160" s="80"/>
      <c r="BG160" s="80"/>
      <c r="BH160" s="15"/>
      <c r="BI160" s="15"/>
      <c r="BJ160" s="16"/>
      <c r="BK160" s="16"/>
      <c r="BL160" s="17"/>
      <c r="BM160" s="17"/>
    </row>
    <row r="161" spans="1:65" ht="56.25">
      <c r="A161" s="46" t="s">
        <v>207</v>
      </c>
      <c r="B161" s="41" t="s">
        <v>97</v>
      </c>
      <c r="C161" s="79">
        <f>SUM(D161:P161)</f>
        <v>0</v>
      </c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79">
        <f t="shared" si="77"/>
        <v>0</v>
      </c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79">
        <f t="shared" si="75"/>
        <v>0</v>
      </c>
      <c r="AI161" s="80"/>
      <c r="AJ161" s="80"/>
      <c r="AK161" s="80"/>
      <c r="AL161" s="79">
        <f>SUM(AM161:BB161)</f>
        <v>0</v>
      </c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>
        <f t="shared" si="76"/>
        <v>0</v>
      </c>
      <c r="AX161" s="80"/>
      <c r="AY161" s="80"/>
      <c r="AZ161" s="80"/>
      <c r="BA161" s="80"/>
      <c r="BB161" s="80"/>
      <c r="BC161" s="80"/>
      <c r="BD161" s="82">
        <f t="shared" si="78"/>
        <v>0</v>
      </c>
      <c r="BE161" s="80">
        <f>SUM(BF161:BG161)</f>
        <v>0</v>
      </c>
      <c r="BF161" s="80"/>
      <c r="BG161" s="80"/>
      <c r="BH161" s="15"/>
      <c r="BI161" s="15"/>
      <c r="BJ161" s="16"/>
      <c r="BK161" s="16"/>
      <c r="BL161" s="17"/>
      <c r="BM161" s="17"/>
    </row>
    <row r="162" spans="1:65" s="52" customFormat="1" ht="131.25">
      <c r="A162" s="47" t="s">
        <v>212</v>
      </c>
      <c r="B162" s="48" t="s">
        <v>211</v>
      </c>
      <c r="C162" s="87">
        <f>SUM(D162:P162)</f>
        <v>0</v>
      </c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7">
        <f t="shared" si="77"/>
        <v>0</v>
      </c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7">
        <f t="shared" si="75"/>
        <v>0</v>
      </c>
      <c r="AI162" s="81"/>
      <c r="AJ162" s="81"/>
      <c r="AK162" s="81"/>
      <c r="AL162" s="87">
        <f>SUM(AM162:BB162)</f>
        <v>0</v>
      </c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>
        <f t="shared" si="76"/>
        <v>0</v>
      </c>
      <c r="AX162" s="81"/>
      <c r="AY162" s="81"/>
      <c r="AZ162" s="81"/>
      <c r="BA162" s="81"/>
      <c r="BB162" s="81"/>
      <c r="BC162" s="81"/>
      <c r="BD162" s="88">
        <f t="shared" si="78"/>
        <v>0</v>
      </c>
      <c r="BE162" s="81">
        <f>SUM(BF162:BG162)</f>
        <v>0</v>
      </c>
      <c r="BF162" s="81"/>
      <c r="BG162" s="81"/>
      <c r="BH162" s="49"/>
      <c r="BI162" s="49"/>
      <c r="BJ162" s="50"/>
      <c r="BK162" s="50"/>
      <c r="BL162" s="51"/>
      <c r="BM162" s="51"/>
    </row>
    <row r="163" spans="1:65" s="52" customFormat="1" ht="56.25">
      <c r="A163" s="47" t="s">
        <v>208</v>
      </c>
      <c r="B163" s="48" t="s">
        <v>210</v>
      </c>
      <c r="C163" s="87">
        <f>SUM(D163:P163)</f>
        <v>0</v>
      </c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7">
        <f t="shared" si="77"/>
        <v>0</v>
      </c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7">
        <f t="shared" si="75"/>
        <v>0</v>
      </c>
      <c r="AI163" s="81"/>
      <c r="AJ163" s="81"/>
      <c r="AK163" s="81"/>
      <c r="AL163" s="87">
        <f>SUM(AM163:BB163)</f>
        <v>0</v>
      </c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>
        <f t="shared" si="76"/>
        <v>0</v>
      </c>
      <c r="AX163" s="81"/>
      <c r="AY163" s="81"/>
      <c r="AZ163" s="81"/>
      <c r="BA163" s="81"/>
      <c r="BB163" s="81"/>
      <c r="BC163" s="81"/>
      <c r="BD163" s="88">
        <f t="shared" si="78"/>
        <v>0</v>
      </c>
      <c r="BE163" s="81">
        <f>SUM(BF163:BG163)</f>
        <v>0</v>
      </c>
      <c r="BF163" s="81"/>
      <c r="BG163" s="81"/>
      <c r="BH163" s="49"/>
      <c r="BI163" s="49"/>
      <c r="BJ163" s="50"/>
      <c r="BK163" s="50"/>
      <c r="BL163" s="51"/>
      <c r="BM163" s="51"/>
    </row>
    <row r="164" spans="1:65" ht="18.75">
      <c r="A164" s="40" t="s">
        <v>98</v>
      </c>
      <c r="B164" s="41" t="s">
        <v>99</v>
      </c>
      <c r="C164" s="79">
        <f t="shared" si="79"/>
        <v>0</v>
      </c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79">
        <f t="shared" si="77"/>
        <v>0</v>
      </c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79">
        <f t="shared" si="75"/>
        <v>0</v>
      </c>
      <c r="AI164" s="80"/>
      <c r="AJ164" s="80"/>
      <c r="AK164" s="80"/>
      <c r="AL164" s="79">
        <f t="shared" si="45"/>
        <v>0</v>
      </c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>
        <f t="shared" si="76"/>
        <v>0</v>
      </c>
      <c r="AX164" s="80"/>
      <c r="AY164" s="80"/>
      <c r="AZ164" s="80"/>
      <c r="BA164" s="80"/>
      <c r="BB164" s="80"/>
      <c r="BC164" s="80"/>
      <c r="BD164" s="82">
        <f t="shared" si="78"/>
        <v>0</v>
      </c>
      <c r="BE164" s="80">
        <f t="shared" si="59"/>
        <v>0</v>
      </c>
      <c r="BF164" s="80"/>
      <c r="BG164" s="80"/>
      <c r="BH164" s="15"/>
      <c r="BI164" s="15"/>
      <c r="BJ164" s="16"/>
      <c r="BK164" s="16"/>
      <c r="BL164" s="17"/>
      <c r="BM164" s="17"/>
    </row>
    <row r="165" spans="1:65" ht="18.75">
      <c r="A165" s="40" t="s">
        <v>158</v>
      </c>
      <c r="B165" s="41" t="s">
        <v>100</v>
      </c>
      <c r="C165" s="79">
        <f>SUM(D165:P165)</f>
        <v>0</v>
      </c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79">
        <f t="shared" si="77"/>
        <v>0</v>
      </c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79">
        <f t="shared" si="75"/>
        <v>0</v>
      </c>
      <c r="AI165" s="80"/>
      <c r="AJ165" s="80"/>
      <c r="AK165" s="80"/>
      <c r="AL165" s="79">
        <f>SUM(AM165:BB165)</f>
        <v>0</v>
      </c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>
        <f t="shared" si="76"/>
        <v>0</v>
      </c>
      <c r="AX165" s="80"/>
      <c r="AY165" s="80"/>
      <c r="AZ165" s="80"/>
      <c r="BA165" s="80"/>
      <c r="BB165" s="80"/>
      <c r="BC165" s="80"/>
      <c r="BD165" s="82">
        <f t="shared" si="78"/>
        <v>0</v>
      </c>
      <c r="BE165" s="80">
        <f>SUM(BF165:BG165)</f>
        <v>0</v>
      </c>
      <c r="BF165" s="80"/>
      <c r="BG165" s="80"/>
      <c r="BH165" s="15"/>
      <c r="BI165" s="15"/>
      <c r="BJ165" s="16"/>
      <c r="BK165" s="16"/>
      <c r="BL165" s="17"/>
      <c r="BM165" s="17"/>
    </row>
    <row r="166" spans="1:65" ht="18.75">
      <c r="A166" s="40" t="s">
        <v>101</v>
      </c>
      <c r="B166" s="41" t="s">
        <v>102</v>
      </c>
      <c r="C166" s="79">
        <f>SUM(D166:P166)</f>
        <v>0</v>
      </c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79">
        <f t="shared" si="77"/>
        <v>0</v>
      </c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79">
        <f t="shared" si="75"/>
        <v>0</v>
      </c>
      <c r="AI166" s="80"/>
      <c r="AJ166" s="80"/>
      <c r="AK166" s="80"/>
      <c r="AL166" s="79">
        <f>SUM(AM166:BB166)</f>
        <v>0</v>
      </c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>
        <f t="shared" si="76"/>
        <v>0</v>
      </c>
      <c r="AX166" s="80"/>
      <c r="AY166" s="80"/>
      <c r="AZ166" s="80"/>
      <c r="BA166" s="80"/>
      <c r="BB166" s="80"/>
      <c r="BC166" s="80"/>
      <c r="BD166" s="82">
        <f t="shared" si="78"/>
        <v>0</v>
      </c>
      <c r="BE166" s="80">
        <f>SUM(BF166:BG166)</f>
        <v>0</v>
      </c>
      <c r="BF166" s="80"/>
      <c r="BG166" s="80"/>
      <c r="BH166" s="15"/>
      <c r="BI166" s="15"/>
      <c r="BJ166" s="16"/>
      <c r="BK166" s="16"/>
      <c r="BL166" s="17"/>
      <c r="BM166" s="17"/>
    </row>
    <row r="167" spans="1:65" ht="18.75">
      <c r="A167" s="40" t="s">
        <v>214</v>
      </c>
      <c r="B167" s="41" t="s">
        <v>215</v>
      </c>
      <c r="C167" s="79">
        <f t="shared" si="79"/>
        <v>0</v>
      </c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79">
        <f t="shared" si="77"/>
        <v>0</v>
      </c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79">
        <f t="shared" si="75"/>
        <v>0</v>
      </c>
      <c r="AI167" s="80"/>
      <c r="AJ167" s="80"/>
      <c r="AK167" s="80"/>
      <c r="AL167" s="79">
        <f t="shared" si="45"/>
        <v>0</v>
      </c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>
        <f t="shared" si="76"/>
        <v>0</v>
      </c>
      <c r="AX167" s="80"/>
      <c r="AY167" s="80"/>
      <c r="AZ167" s="80"/>
      <c r="BA167" s="80"/>
      <c r="BB167" s="80"/>
      <c r="BC167" s="80"/>
      <c r="BD167" s="82">
        <f t="shared" si="78"/>
        <v>0</v>
      </c>
      <c r="BE167" s="80">
        <f t="shared" si="59"/>
        <v>0</v>
      </c>
      <c r="BF167" s="80"/>
      <c r="BG167" s="80"/>
      <c r="BH167" s="15"/>
      <c r="BI167" s="15"/>
      <c r="BJ167" s="16"/>
      <c r="BK167" s="16"/>
      <c r="BL167" s="17"/>
      <c r="BM167" s="17"/>
    </row>
    <row r="168" spans="1:65" ht="56.25">
      <c r="A168" s="40" t="s">
        <v>103</v>
      </c>
      <c r="B168" s="41" t="s">
        <v>104</v>
      </c>
      <c r="C168" s="79">
        <f t="shared" si="79"/>
        <v>0</v>
      </c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79">
        <f t="shared" si="77"/>
        <v>0</v>
      </c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79">
        <f t="shared" si="75"/>
        <v>0</v>
      </c>
      <c r="AI168" s="80"/>
      <c r="AJ168" s="80"/>
      <c r="AK168" s="80"/>
      <c r="AL168" s="79">
        <f t="shared" si="45"/>
        <v>0</v>
      </c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>
        <f t="shared" si="76"/>
        <v>0</v>
      </c>
      <c r="AX168" s="80"/>
      <c r="AY168" s="80"/>
      <c r="AZ168" s="80"/>
      <c r="BA168" s="80"/>
      <c r="BB168" s="80"/>
      <c r="BC168" s="80"/>
      <c r="BD168" s="82">
        <f t="shared" si="78"/>
        <v>0</v>
      </c>
      <c r="BE168" s="80">
        <f t="shared" si="59"/>
        <v>0</v>
      </c>
      <c r="BF168" s="80"/>
      <c r="BG168" s="80"/>
      <c r="BH168" s="15"/>
      <c r="BI168" s="15"/>
      <c r="BJ168" s="16"/>
      <c r="BK168" s="16"/>
      <c r="BL168" s="17"/>
      <c r="BM168" s="17"/>
    </row>
    <row r="169" spans="1:65" ht="56.25">
      <c r="A169" s="40" t="s">
        <v>105</v>
      </c>
      <c r="B169" s="41" t="s">
        <v>106</v>
      </c>
      <c r="C169" s="79">
        <f t="shared" si="79"/>
        <v>0</v>
      </c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79">
        <f t="shared" si="77"/>
        <v>0</v>
      </c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79">
        <f t="shared" si="75"/>
        <v>0</v>
      </c>
      <c r="AI169" s="80"/>
      <c r="AJ169" s="80"/>
      <c r="AK169" s="80"/>
      <c r="AL169" s="79">
        <f t="shared" si="45"/>
        <v>0</v>
      </c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>
        <f t="shared" si="76"/>
        <v>0</v>
      </c>
      <c r="AX169" s="80"/>
      <c r="AY169" s="80"/>
      <c r="AZ169" s="80"/>
      <c r="BA169" s="80"/>
      <c r="BB169" s="80"/>
      <c r="BC169" s="80"/>
      <c r="BD169" s="82">
        <f t="shared" si="78"/>
        <v>0</v>
      </c>
      <c r="BE169" s="80">
        <f t="shared" si="59"/>
        <v>0</v>
      </c>
      <c r="BF169" s="80"/>
      <c r="BG169" s="80"/>
      <c r="BH169" s="15"/>
      <c r="BI169" s="15"/>
      <c r="BJ169" s="16"/>
      <c r="BK169" s="16"/>
      <c r="BL169" s="17"/>
      <c r="BM169" s="17"/>
    </row>
    <row r="170" spans="1:65" ht="56.25">
      <c r="A170" s="40" t="s">
        <v>107</v>
      </c>
      <c r="B170" s="41" t="s">
        <v>108</v>
      </c>
      <c r="C170" s="79">
        <f t="shared" si="79"/>
        <v>0</v>
      </c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79">
        <f t="shared" si="77"/>
        <v>0</v>
      </c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79">
        <f t="shared" si="75"/>
        <v>0</v>
      </c>
      <c r="AI170" s="80"/>
      <c r="AJ170" s="80"/>
      <c r="AK170" s="80"/>
      <c r="AL170" s="79">
        <f t="shared" si="45"/>
        <v>0</v>
      </c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>
        <f t="shared" si="76"/>
        <v>0</v>
      </c>
      <c r="AX170" s="80"/>
      <c r="AY170" s="80"/>
      <c r="AZ170" s="80"/>
      <c r="BA170" s="80"/>
      <c r="BB170" s="80"/>
      <c r="BC170" s="80"/>
      <c r="BD170" s="82">
        <f t="shared" si="78"/>
        <v>0</v>
      </c>
      <c r="BE170" s="80">
        <f t="shared" si="59"/>
        <v>0</v>
      </c>
      <c r="BF170" s="80"/>
      <c r="BG170" s="80"/>
      <c r="BH170" s="15"/>
      <c r="BI170" s="15"/>
      <c r="BJ170" s="16"/>
      <c r="BK170" s="16"/>
      <c r="BL170" s="17"/>
      <c r="BM170" s="17"/>
    </row>
    <row r="171" spans="1:65" ht="37.5">
      <c r="A171" s="40" t="s">
        <v>109</v>
      </c>
      <c r="B171" s="41" t="s">
        <v>110</v>
      </c>
      <c r="C171" s="79">
        <f t="shared" si="79"/>
        <v>0</v>
      </c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79">
        <f t="shared" si="77"/>
        <v>0</v>
      </c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79">
        <f t="shared" si="75"/>
        <v>0</v>
      </c>
      <c r="AI171" s="80"/>
      <c r="AJ171" s="80"/>
      <c r="AK171" s="80"/>
      <c r="AL171" s="79">
        <f t="shared" si="45"/>
        <v>0</v>
      </c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>
        <f t="shared" si="76"/>
        <v>0</v>
      </c>
      <c r="AX171" s="80"/>
      <c r="AY171" s="80"/>
      <c r="AZ171" s="80"/>
      <c r="BA171" s="80"/>
      <c r="BB171" s="80"/>
      <c r="BC171" s="80"/>
      <c r="BD171" s="82">
        <f t="shared" si="78"/>
        <v>0</v>
      </c>
      <c r="BE171" s="80">
        <f t="shared" si="59"/>
        <v>0</v>
      </c>
      <c r="BF171" s="80"/>
      <c r="BG171" s="80"/>
      <c r="BH171" s="15"/>
      <c r="BI171" s="15"/>
      <c r="BJ171" s="16"/>
      <c r="BK171" s="16"/>
      <c r="BL171" s="17"/>
      <c r="BM171" s="17"/>
    </row>
    <row r="172" spans="1:65" ht="37.5">
      <c r="A172" s="40" t="s">
        <v>111</v>
      </c>
      <c r="B172" s="41" t="s">
        <v>112</v>
      </c>
      <c r="C172" s="79">
        <f t="shared" si="79"/>
        <v>0</v>
      </c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79">
        <f t="shared" si="77"/>
        <v>0</v>
      </c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79">
        <f t="shared" si="75"/>
        <v>0</v>
      </c>
      <c r="AI172" s="80"/>
      <c r="AJ172" s="80"/>
      <c r="AK172" s="80"/>
      <c r="AL172" s="79">
        <f t="shared" si="45"/>
        <v>0</v>
      </c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>
        <f t="shared" si="76"/>
        <v>0</v>
      </c>
      <c r="AX172" s="80"/>
      <c r="AY172" s="80"/>
      <c r="AZ172" s="80"/>
      <c r="BA172" s="80"/>
      <c r="BB172" s="80"/>
      <c r="BC172" s="80"/>
      <c r="BD172" s="82">
        <f t="shared" si="78"/>
        <v>0</v>
      </c>
      <c r="BE172" s="80">
        <f t="shared" si="59"/>
        <v>0</v>
      </c>
      <c r="BF172" s="80"/>
      <c r="BG172" s="80"/>
      <c r="BH172" s="15"/>
      <c r="BI172" s="15"/>
      <c r="BJ172" s="16"/>
      <c r="BK172" s="16"/>
      <c r="BL172" s="17"/>
      <c r="BM172" s="17"/>
    </row>
    <row r="173" spans="1:61" s="13" customFormat="1" ht="56.25">
      <c r="A173" s="53" t="s">
        <v>129</v>
      </c>
      <c r="B173" s="9"/>
      <c r="C173" s="89">
        <f t="shared" si="79"/>
        <v>0</v>
      </c>
      <c r="D173" s="89">
        <f aca="true" t="shared" si="91" ref="D173:P173">SUM(D11:D12)-D46</f>
        <v>0</v>
      </c>
      <c r="E173" s="89">
        <f t="shared" si="91"/>
        <v>0</v>
      </c>
      <c r="F173" s="89">
        <f t="shared" si="91"/>
        <v>0</v>
      </c>
      <c r="G173" s="89">
        <f t="shared" si="91"/>
        <v>0</v>
      </c>
      <c r="H173" s="89">
        <f t="shared" si="91"/>
        <v>0</v>
      </c>
      <c r="I173" s="89">
        <f t="shared" si="91"/>
        <v>0</v>
      </c>
      <c r="J173" s="89">
        <f t="shared" si="91"/>
        <v>0</v>
      </c>
      <c r="K173" s="89">
        <f>SUM(K11:K12)-K46</f>
        <v>0</v>
      </c>
      <c r="L173" s="89">
        <f t="shared" si="91"/>
        <v>0</v>
      </c>
      <c r="M173" s="89">
        <f t="shared" si="91"/>
        <v>0</v>
      </c>
      <c r="N173" s="89">
        <f t="shared" si="91"/>
        <v>0</v>
      </c>
      <c r="O173" s="89">
        <f t="shared" si="91"/>
        <v>0</v>
      </c>
      <c r="P173" s="89">
        <f t="shared" si="91"/>
        <v>0</v>
      </c>
      <c r="Q173" s="89">
        <f t="shared" si="77"/>
        <v>0</v>
      </c>
      <c r="R173" s="89">
        <f>SUM(R11:R12)-R46</f>
        <v>0</v>
      </c>
      <c r="S173" s="89">
        <f aca="true" t="shared" si="92" ref="S173:X173">SUM(S11:S12)-S46</f>
        <v>0</v>
      </c>
      <c r="T173" s="89">
        <f t="shared" si="92"/>
        <v>0</v>
      </c>
      <c r="U173" s="89">
        <f t="shared" si="92"/>
        <v>0</v>
      </c>
      <c r="V173" s="89">
        <f t="shared" si="92"/>
        <v>0</v>
      </c>
      <c r="W173" s="89">
        <f t="shared" si="92"/>
        <v>0</v>
      </c>
      <c r="X173" s="89">
        <f t="shared" si="92"/>
        <v>0</v>
      </c>
      <c r="Y173" s="89">
        <f aca="true" t="shared" si="93" ref="Y173:AF173">SUM(Y11:Y12)-Y46</f>
        <v>0</v>
      </c>
      <c r="Z173" s="89">
        <f t="shared" si="93"/>
        <v>0</v>
      </c>
      <c r="AA173" s="89">
        <f t="shared" si="93"/>
        <v>0</v>
      </c>
      <c r="AB173" s="89">
        <f t="shared" si="93"/>
        <v>0</v>
      </c>
      <c r="AC173" s="89">
        <f t="shared" si="93"/>
        <v>0</v>
      </c>
      <c r="AD173" s="89">
        <f t="shared" si="93"/>
        <v>0</v>
      </c>
      <c r="AE173" s="89">
        <f t="shared" si="93"/>
        <v>0</v>
      </c>
      <c r="AF173" s="89">
        <f t="shared" si="93"/>
        <v>0</v>
      </c>
      <c r="AG173" s="89">
        <f>SUM(AG11:AG12)-AG46</f>
        <v>0</v>
      </c>
      <c r="AH173" s="89">
        <f t="shared" si="75"/>
        <v>0</v>
      </c>
      <c r="AI173" s="89">
        <f>SUM(AI11:AI12)-AI46</f>
        <v>0</v>
      </c>
      <c r="AJ173" s="89">
        <f>SUM(AJ11:AJ12)-AJ46</f>
        <v>0</v>
      </c>
      <c r="AK173" s="89">
        <f>SUM(AK11:AK12)-AK46</f>
        <v>0</v>
      </c>
      <c r="AL173" s="89">
        <f t="shared" si="45"/>
        <v>0</v>
      </c>
      <c r="AM173" s="89">
        <f aca="true" t="shared" si="94" ref="AM173:BC173">SUM(AM11:AM12)-AM46</f>
        <v>0</v>
      </c>
      <c r="AN173" s="89">
        <f t="shared" si="94"/>
        <v>0</v>
      </c>
      <c r="AO173" s="89">
        <f t="shared" si="94"/>
        <v>0</v>
      </c>
      <c r="AP173" s="89">
        <f t="shared" si="94"/>
        <v>0</v>
      </c>
      <c r="AQ173" s="89">
        <f t="shared" si="94"/>
        <v>0</v>
      </c>
      <c r="AR173" s="89">
        <f t="shared" si="94"/>
        <v>0</v>
      </c>
      <c r="AS173" s="89">
        <f t="shared" si="94"/>
        <v>0</v>
      </c>
      <c r="AT173" s="89">
        <f t="shared" si="94"/>
        <v>0</v>
      </c>
      <c r="AU173" s="89">
        <f t="shared" si="94"/>
        <v>0</v>
      </c>
      <c r="AV173" s="89">
        <f>SUM(AV11:AV12)-AV46</f>
        <v>0</v>
      </c>
      <c r="AW173" s="89">
        <f t="shared" si="76"/>
        <v>0</v>
      </c>
      <c r="AX173" s="89">
        <f>SUM(AX11:AX12)-AX46</f>
        <v>0</v>
      </c>
      <c r="AY173" s="89">
        <f>SUM(AY11:AY12)-AY46</f>
        <v>0</v>
      </c>
      <c r="AZ173" s="89">
        <f>SUM(AZ11:AZ12)-AZ46</f>
        <v>0</v>
      </c>
      <c r="BA173" s="89">
        <f t="shared" si="94"/>
        <v>0</v>
      </c>
      <c r="BB173" s="89">
        <f t="shared" si="94"/>
        <v>0</v>
      </c>
      <c r="BC173" s="89">
        <f t="shared" si="94"/>
        <v>0</v>
      </c>
      <c r="BD173" s="90">
        <f t="shared" si="78"/>
        <v>0</v>
      </c>
      <c r="BE173" s="89">
        <f t="shared" si="59"/>
        <v>0</v>
      </c>
      <c r="BF173" s="89">
        <f>SUM(BF11:BF12)-BF46</f>
        <v>0</v>
      </c>
      <c r="BG173" s="89">
        <f>SUM(BG11:BG12)-BG46</f>
        <v>0</v>
      </c>
      <c r="BH173" s="54"/>
      <c r="BI173" s="54"/>
    </row>
    <row r="174" spans="1:59" ht="18.75">
      <c r="A174" s="60"/>
      <c r="B174" s="55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</row>
    <row r="175" spans="1:59" ht="18.75">
      <c r="A175" s="99" t="s">
        <v>153</v>
      </c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56"/>
    </row>
    <row r="176" spans="1:59" ht="18.75">
      <c r="A176" s="99" t="s">
        <v>154</v>
      </c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99"/>
      <c r="BG176" s="56"/>
    </row>
    <row r="177" spans="3:59" ht="18.75"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</row>
    <row r="178" spans="1:59" ht="18.75">
      <c r="A178" s="99" t="s">
        <v>155</v>
      </c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56"/>
    </row>
    <row r="179" spans="1:59" ht="18.75">
      <c r="A179" s="99" t="s">
        <v>154</v>
      </c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99"/>
      <c r="BG179" s="56"/>
    </row>
    <row r="180" spans="1:59" ht="18.75">
      <c r="A180" s="6" t="s">
        <v>216</v>
      </c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</row>
    <row r="181" spans="3:59" ht="18.75"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</row>
    <row r="182" spans="3:59" ht="18.75"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</row>
    <row r="183" spans="3:59" ht="18.75"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</row>
  </sheetData>
  <sheetProtection/>
  <mergeCells count="53">
    <mergeCell ref="AH9:AH10"/>
    <mergeCell ref="AI9:AK9"/>
    <mergeCell ref="AV9:AV10"/>
    <mergeCell ref="AW9:AZ9"/>
    <mergeCell ref="BB9:BB10"/>
    <mergeCell ref="BE9:BE10"/>
    <mergeCell ref="BD8:BD10"/>
    <mergeCell ref="AH8:AK8"/>
    <mergeCell ref="AM8:BC8"/>
    <mergeCell ref="AL8:AL10"/>
    <mergeCell ref="BE8:BG8"/>
    <mergeCell ref="AN9:AQ9"/>
    <mergeCell ref="AR9:AU9"/>
    <mergeCell ref="BG9:BG10"/>
    <mergeCell ref="BF9:BF10"/>
    <mergeCell ref="BA9:BA10"/>
    <mergeCell ref="C9:C10"/>
    <mergeCell ref="D9:L9"/>
    <mergeCell ref="M9:P9"/>
    <mergeCell ref="BC9:BC10"/>
    <mergeCell ref="A1:BF1"/>
    <mergeCell ref="A2:BF2"/>
    <mergeCell ref="A3:BF3"/>
    <mergeCell ref="A4:BF4"/>
    <mergeCell ref="A5:BF5"/>
    <mergeCell ref="A6:BF6"/>
    <mergeCell ref="A175:BF175"/>
    <mergeCell ref="A176:BF176"/>
    <mergeCell ref="A178:BF178"/>
    <mergeCell ref="A179:BF179"/>
    <mergeCell ref="A7:BF7"/>
    <mergeCell ref="A8:A10"/>
    <mergeCell ref="B8:B10"/>
    <mergeCell ref="C8:P8"/>
    <mergeCell ref="Q8:Q10"/>
    <mergeCell ref="AM9:AM10"/>
    <mergeCell ref="AF9:AF10"/>
    <mergeCell ref="W9:W10"/>
    <mergeCell ref="U9:U10"/>
    <mergeCell ref="R9:R10"/>
    <mergeCell ref="Z9:Z10"/>
    <mergeCell ref="AB9:AB10"/>
    <mergeCell ref="AE9:AE10"/>
    <mergeCell ref="R8:AG8"/>
    <mergeCell ref="AG9:AG10"/>
    <mergeCell ref="AA9:AA10"/>
    <mergeCell ref="S9:S10"/>
    <mergeCell ref="T9:T10"/>
    <mergeCell ref="V9:V10"/>
    <mergeCell ref="X9:X10"/>
    <mergeCell ref="Y9:Y10"/>
    <mergeCell ref="AC9:AC10"/>
    <mergeCell ref="AD9:AD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3.00390625" style="0" bestFit="1" customWidth="1"/>
    <col min="2" max="2" width="78.625" style="0" customWidth="1"/>
    <col min="3" max="3" width="7.125" style="0" bestFit="1" customWidth="1"/>
  </cols>
  <sheetData>
    <row r="1" spans="1:3" ht="12.75">
      <c r="A1">
        <v>1</v>
      </c>
      <c r="B1" s="93" t="s">
        <v>253</v>
      </c>
      <c r="C1" s="94">
        <v>121</v>
      </c>
    </row>
    <row r="2" spans="1:3" ht="38.25">
      <c r="A2">
        <v>2</v>
      </c>
      <c r="B2" s="93" t="s">
        <v>254</v>
      </c>
      <c r="C2" s="94">
        <v>40</v>
      </c>
    </row>
    <row r="3" spans="1:3" ht="12.75">
      <c r="A3">
        <v>3</v>
      </c>
      <c r="B3" s="93" t="s">
        <v>255</v>
      </c>
      <c r="C3" s="94">
        <v>93.1</v>
      </c>
    </row>
    <row r="4" spans="1:3" ht="12.75">
      <c r="A4">
        <v>4</v>
      </c>
      <c r="B4" s="93" t="s">
        <v>256</v>
      </c>
      <c r="C4" s="94">
        <v>209.9</v>
      </c>
    </row>
    <row r="5" spans="1:3" ht="12.75">
      <c r="A5">
        <v>5</v>
      </c>
      <c r="B5" s="93" t="s">
        <v>257</v>
      </c>
      <c r="C5" s="94">
        <v>333.8</v>
      </c>
    </row>
    <row r="6" spans="1:3" ht="12.75">
      <c r="A6">
        <v>6</v>
      </c>
      <c r="B6" s="93" t="s">
        <v>258</v>
      </c>
      <c r="C6" s="94">
        <v>89.8</v>
      </c>
    </row>
    <row r="7" spans="1:3" ht="25.5">
      <c r="A7">
        <v>7</v>
      </c>
      <c r="B7" s="93" t="s">
        <v>259</v>
      </c>
      <c r="C7" s="94">
        <v>2</v>
      </c>
    </row>
    <row r="8" spans="1:3" ht="12.75">
      <c r="A8">
        <v>8</v>
      </c>
      <c r="B8" s="93" t="s">
        <v>260</v>
      </c>
      <c r="C8" s="94">
        <v>146.3</v>
      </c>
    </row>
    <row r="9" spans="1:3" ht="12.75">
      <c r="A9">
        <v>9</v>
      </c>
      <c r="B9" s="93" t="s">
        <v>261</v>
      </c>
      <c r="C9" s="94">
        <v>681.5</v>
      </c>
    </row>
    <row r="10" spans="1:3" ht="25.5">
      <c r="A10">
        <v>10</v>
      </c>
      <c r="B10" s="93" t="s">
        <v>262</v>
      </c>
      <c r="C10" s="94">
        <v>0</v>
      </c>
    </row>
    <row r="11" spans="1:3" ht="12.75">
      <c r="A11">
        <v>11</v>
      </c>
      <c r="B11" s="93" t="s">
        <v>263</v>
      </c>
      <c r="C11" s="94">
        <v>2123.5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E20" sqref="E20"/>
    </sheetView>
  </sheetViews>
  <sheetFormatPr defaultColWidth="9.00390625" defaultRowHeight="12.75"/>
  <sheetData>
    <row r="1" ht="12.75">
      <c r="A1" s="95" t="s">
        <v>266</v>
      </c>
    </row>
    <row r="2" ht="12.75">
      <c r="A2" s="95" t="s">
        <v>267</v>
      </c>
    </row>
    <row r="3" ht="12.75">
      <c r="A3" s="95" t="s">
        <v>268</v>
      </c>
    </row>
    <row r="4" ht="12.75">
      <c r="A4" s="95" t="s">
        <v>268</v>
      </c>
    </row>
    <row r="5" ht="12.75">
      <c r="A5" s="95" t="s">
        <v>255</v>
      </c>
    </row>
    <row r="6" ht="12.75">
      <c r="A6" s="95" t="s">
        <v>256</v>
      </c>
    </row>
    <row r="7" ht="12.75">
      <c r="A7" s="95" t="s">
        <v>257</v>
      </c>
    </row>
    <row r="8" ht="12.75">
      <c r="A8" s="95" t="s">
        <v>258</v>
      </c>
    </row>
    <row r="9" ht="12.75">
      <c r="A9" s="95" t="s">
        <v>269</v>
      </c>
    </row>
    <row r="10" ht="12.75">
      <c r="A10" s="95" t="s">
        <v>260</v>
      </c>
    </row>
    <row r="11" ht="12.75">
      <c r="A11" s="95" t="s">
        <v>261</v>
      </c>
    </row>
    <row r="12" ht="12.75">
      <c r="A12" s="95" t="s">
        <v>262</v>
      </c>
    </row>
    <row r="13" ht="12.75">
      <c r="A13" s="95" t="s">
        <v>263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МСЗН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Плановый</dc:creator>
  <cp:keywords/>
  <dc:description/>
  <cp:lastModifiedBy>Admin</cp:lastModifiedBy>
  <cp:lastPrinted>2017-12-11T06:40:53Z</cp:lastPrinted>
  <dcterms:created xsi:type="dcterms:W3CDTF">2012-10-10T02:22:55Z</dcterms:created>
  <dcterms:modified xsi:type="dcterms:W3CDTF">2018-01-12T00:14:02Z</dcterms:modified>
  <cp:category/>
  <cp:version/>
  <cp:contentType/>
  <cp:contentStatus/>
</cp:coreProperties>
</file>